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0" yWindow="-495" windowWidth="29040" windowHeight="13455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45621"/>
</workbook>
</file>

<file path=xl/sharedStrings.xml><?xml version="1.0" encoding="utf-8"?>
<sst xmlns="http://schemas.openxmlformats.org/spreadsheetml/2006/main" count="425" uniqueCount="155">
  <si>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</si>
  <si>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</si>
  <si>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</si>
  <si>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</si>
  <si>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</si>
  <si>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</si>
  <si>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</si>
  <si>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</si>
  <si>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</si>
  <si>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</si>
  <si>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</si>
  <si>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</si>
  <si>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</si>
  <si>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</si>
  <si>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</si>
  <si>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</si>
  <si>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</si>
  <si>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</si>
  <si>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</si>
  <si>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</si>
  <si>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</si>
  <si>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</si>
  <si>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</si>
  <si>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</si>
  <si>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</si>
  <si>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</si>
  <si>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</si>
  <si>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</si>
  <si>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</si>
  <si>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</si>
  <si>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</si>
  <si>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</si>
  <si>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</si>
  <si>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</si>
  <si>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</si>
  <si>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</si>
  <si>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</si>
  <si>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</si>
  <si>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</si>
  <si>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</si>
  <si>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</si>
  <si>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</si>
  <si>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</si>
  <si>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</si>
  <si>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</si>
  <si>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</si>
  <si>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</si>
  <si>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</si>
  <si>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</si>
  <si>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</si>
  <si>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</si>
  <si>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</si>
  <si>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</si>
  <si>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</si>
  <si>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</si>
  <si>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</si>
  <si>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</si>
  <si>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</si>
  <si>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</si>
  <si>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</si>
  <si>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</si>
  <si>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</si>
  <si>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</si>
  <si>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</si>
  <si>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</si>
  <si>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</si>
  <si>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</si>
  <si>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</si>
  <si>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</si>
  <si>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</si>
  <si>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</si>
  <si>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</si>
  <si>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</si>
  <si>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</si>
  <si>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</si>
  <si>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</si>
  <si>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</si>
  <si>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</si>
  <si>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</si>
  <si>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</si>
  <si>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</si>
  <si>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</si>
  <si>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</si>
  <si>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</si>
  <si>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</si>
  <si>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</si>
  <si>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</si>
  <si>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</si>
  <si>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</si>
  <si>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</si>
  <si>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</si>
  <si>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</si>
  <si>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</si>
  <si>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</si>
  <si>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</si>
  <si>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</si>
  <si>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</si>
  <si>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</si>
  <si>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</si>
  <si>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</si>
  <si>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</si>
  <si>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</si>
  <si>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</si>
  <si>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</si>
  <si>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</si>
  <si>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</si>
  <si>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</si>
  <si>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</si>
  <si>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</si>
  <si>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</si>
  <si>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</si>
  <si>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</si>
  <si>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</si>
  <si>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</si>
  <si>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</si>
  <si>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</si>
  <si>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</si>
  <si>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</si>
  <si>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</si>
  <si>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</si>
  <si>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</si>
  <si>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</si>
  <si>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</si>
  <si>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</si>
  <si>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</si>
  <si>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</si>
  <si>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</si>
  <si>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</si>
  <si>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</si>
  <si>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</si>
  <si>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</si>
  <si>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</si>
  <si>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</si>
  <si>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</si>
  <si>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</si>
  <si>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</si>
  <si>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</si>
  <si>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</si>
  <si>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</si>
  <si>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BETA</t>
  </si>
  <si>
    <t>BLINKEE</t>
  </si>
  <si>
    <t>SLANE</t>
  </si>
  <si>
    <t>CZERWIEC</t>
  </si>
  <si>
    <t>REJESTRACJE - PZPM na podstawie danych CEP (MC). STYCZEŃ-CZERWIEC 2018</t>
  </si>
  <si>
    <t>Styczeń - Czerwiec</t>
  </si>
  <si>
    <t>LONGJIA</t>
  </si>
  <si>
    <t>ROK NARASTAJĄCO
STYCZEŃ-CZERWIEC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</si>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</sst>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5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5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Fill="1" applyBorder="1" applyAlignment="1">
      <alignment wrapText="1"/>
    </xf>
    <xf numFmtId="166" fontId="9" fillId="0" borderId="16" xfId="55" applyNumberFormat="1" applyFont="1" applyFill="1" applyBorder="1" applyAlignment="1">
      <alignment wrapText="1"/>
    </xf>
    <xf numFmtId="166" fontId="1" fillId="0" borderId="0" xfId="55" applyNumberFormat="1" applyFont="1" applyBorder="1"/>
    <xf numFmtId="3" fontId="0" fillId="0" borderId="0" xfId="0" applyNumberFormat="1" applyFill="1" applyBorder="1"/>
    <xf numFmtId="166" fontId="1" fillId="0" borderId="0" xfId="55" applyNumberFormat="1" applyFont="1" applyFill="1" applyBorder="1"/>
    <xf numFmtId="166" fontId="0" fillId="0" borderId="0" xfId="0" applyNumberFormat="1" applyBorder="1"/>
    <xf numFmtId="165" fontId="9" fillId="0" borderId="10" xfId="81" applyNumberFormat="1" applyFont="1" applyFill="1" applyBorder="1" applyAlignment="1">
      <alignment horizontal="right" wrapText="1"/>
    </xf>
    <xf numFmtId="166" fontId="1" fillId="0" borderId="10" xfId="55" applyNumberFormat="1" applyFill="1" applyBorder="1"/>
    <xf numFmtId="166" fontId="0" fillId="0" borderId="0" xfId="0" applyNumberFormat="1"/>
    <xf numFmtId="166" fontId="9" fillId="0" borderId="17" xfId="55" applyNumberFormat="1" applyFont="1" applyFill="1" applyBorder="1" applyAlignment="1">
      <alignment horizontal="center"/>
    </xf>
    <xf numFmtId="166" fontId="9" fillId="0" borderId="10" xfId="55" applyNumberFormat="1" applyFont="1" applyFill="1" applyBorder="1" applyAlignment="1">
      <alignment horizontal="center"/>
    </xf>
    <xf numFmtId="166" fontId="0" fillId="0" borderId="0" xfId="0" applyNumberFormat="1" applyFill="1" applyBorder="1"/>
    <xf numFmtId="10" fontId="6" fillId="0" borderId="18" xfId="81" applyNumberFormat="1" applyFont="1" applyFill="1" applyBorder="1"/>
    <xf numFmtId="166" fontId="6" fillId="0" borderId="18" xfId="0" applyNumberFormat="1" applyFont="1" applyFill="1" applyBorder="1"/>
    <xf numFmtId="165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5" fontId="0" fillId="0" borderId="0" xfId="81" applyNumberFormat="1" applyFont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5" fontId="1" fillId="0" borderId="0" xfId="81" applyNumberFormat="1" applyFill="1" applyBorder="1"/>
    <xf numFmtId="0" fontId="1" fillId="0" borderId="0" xfId="0" applyFont="1" applyFill="1" applyBorder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0" fillId="0" borderId="0" xfId="81" applyNumberFormat="1" applyFont="1" applyFill="1" applyBorder="1"/>
    <xf numFmtId="166" fontId="1" fillId="0" borderId="0" xfId="55" applyNumberFormat="1" applyFont="1"/>
    <xf numFmtId="165" fontId="1" fillId="0" borderId="0" xfId="81" applyNumberFormat="1" applyFill="1"/>
    <xf numFmtId="165" fontId="6" fillId="0" borderId="0" xfId="81" applyNumberFormat="1" applyFont="1" applyBorder="1"/>
    <xf numFmtId="0" fontId="8" fillId="0" borderId="0" xfId="0" applyFont="1" applyBorder="1"/>
    <xf numFmtId="165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5" fontId="0" fillId="0" borderId="0" xfId="81" applyNumberFormat="1" applyFont="1" applyBorder="1" applyAlignment="1">
      <alignment shrinkToFit="1"/>
    </xf>
    <xf numFmtId="165" fontId="10" fillId="0" borderId="0" xfId="81" applyNumberFormat="1" applyFont="1" applyBorder="1" applyAlignment="1">
      <alignment shrinkToFit="1"/>
    </xf>
    <xf numFmtId="166" fontId="9" fillId="0" borderId="19" xfId="55" applyNumberFormat="1" applyFont="1" applyFill="1" applyBorder="1" applyAlignment="1">
      <alignment wrapText="1"/>
    </xf>
    <xf numFmtId="166" fontId="1" fillId="0" borderId="19" xfId="55" applyNumberFormat="1" applyFill="1" applyBorder="1"/>
    <xf numFmtId="165" fontId="9" fillId="0" borderId="19" xfId="81" applyNumberFormat="1" applyFont="1" applyFill="1" applyBorder="1" applyAlignment="1">
      <alignment horizontal="right" wrapText="1"/>
    </xf>
    <xf numFmtId="165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5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6" fontId="9" fillId="0" borderId="10" xfId="55" applyNumberFormat="1" applyFont="1" applyFill="1" applyBorder="1" applyAlignment="1">
      <alignment vertical="center" wrapText="1"/>
    </xf>
    <xf numFmtId="166" fontId="1" fillId="0" borderId="10" xfId="55" applyNumberFormat="1" applyFill="1" applyBorder="1" applyAlignment="1">
      <alignment vertical="center"/>
    </xf>
    <xf numFmtId="165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6" fontId="33" fillId="0" borderId="10" xfId="55" applyNumberFormat="1" applyFont="1" applyFill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Font="1" applyFill="1" applyBorder="1" applyAlignment="1">
      <alignment vertical="center"/>
    </xf>
    <xf numFmtId="166" fontId="9" fillId="0" borderId="0" xfId="55" applyNumberFormat="1" applyFont="1" applyFill="1" applyBorder="1" applyAlignment="1">
      <alignment horizontal="center"/>
    </xf>
    <xf numFmtId="166" fontId="9" fillId="0" borderId="0" xfId="55" applyNumberFormat="1" applyFont="1" applyFill="1" applyBorder="1" applyAlignment="1">
      <alignment wrapText="1"/>
    </xf>
    <xf numFmtId="166" fontId="9" fillId="0" borderId="0" xfId="55" applyNumberFormat="1" applyFont="1" applyFill="1" applyBorder="1" applyAlignment="1">
      <alignment horizontal="right" wrapText="1"/>
    </xf>
    <xf numFmtId="166" fontId="1" fillId="0" borderId="0" xfId="55" applyNumberFormat="1" applyFill="1" applyBorder="1"/>
    <xf numFmtId="166" fontId="5" fillId="0" borderId="0" xfId="55" applyNumberFormat="1" applyFont="1" applyFill="1" applyBorder="1"/>
    <xf numFmtId="166" fontId="5" fillId="0" borderId="0" xfId="0" applyNumberFormat="1" applyFont="1" applyFill="1" applyBorder="1"/>
    <xf numFmtId="166" fontId="30" fillId="0" borderId="10" xfId="55" applyNumberFormat="1" applyFont="1" applyFill="1" applyBorder="1"/>
    <xf numFmtId="166" fontId="33" fillId="0" borderId="17" xfId="55" applyNumberFormat="1" applyFont="1" applyFill="1" applyBorder="1" applyAlignment="1">
      <alignment horizontal="center"/>
    </xf>
    <xf numFmtId="166" fontId="33" fillId="0" borderId="10" xfId="55" applyNumberFormat="1" applyFont="1" applyFill="1" applyBorder="1" applyAlignment="1">
      <alignment horizontal="center"/>
    </xf>
    <xf numFmtId="166" fontId="33" fillId="0" borderId="10" xfId="55" applyNumberFormat="1" applyFont="1" applyFill="1" applyBorder="1" applyAlignment="1">
      <alignment wrapText="1"/>
    </xf>
    <xf numFmtId="166" fontId="33" fillId="0" borderId="16" xfId="55" applyNumberFormat="1" applyFont="1" applyFill="1" applyBorder="1" applyAlignment="1">
      <alignment wrapText="1"/>
    </xf>
    <xf numFmtId="166" fontId="30" fillId="0" borderId="0" xfId="55" applyNumberFormat="1" applyFont="1" applyFill="1" applyBorder="1"/>
    <xf numFmtId="165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5" fontId="6" fillId="0" borderId="0" xfId="82" applyNumberFormat="1" applyFill="1" applyBorder="1"/>
    <xf numFmtId="165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5" fontId="36" fillId="0" borderId="16" xfId="82" applyNumberFormat="1" applyFont="1" applyFill="1" applyBorder="1"/>
    <xf numFmtId="0" fontId="36" fillId="0" borderId="11" xfId="74" applyNumberFormat="1" applyFont="1" applyFill="1" applyBorder="1"/>
    <xf numFmtId="165" fontId="36" fillId="0" borderId="11" xfId="82" applyNumberFormat="1" applyFont="1" applyFill="1" applyBorder="1"/>
    <xf numFmtId="165" fontId="36" fillId="0" borderId="18" xfId="82" applyNumberFormat="1" applyFont="1" applyFill="1" applyBorder="1"/>
    <xf numFmtId="167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6" fontId="9" fillId="0" borderId="10" xfId="55" applyNumberFormat="1" applyFont="1" applyFill="1" applyBorder="1" applyAlignment="1">
      <alignment horizontal="left" wrapText="1"/>
    </xf>
    <xf numFmtId="166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5" fontId="36" fillId="0" borderId="24" xfId="82" applyNumberFormat="1" applyFont="1" applyFill="1" applyBorder="1"/>
    <xf numFmtId="165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5" fontId="45" fillId="26" borderId="10" xfId="74" applyNumberFormat="1" applyFont="1" applyFill="1" applyBorder="1"/>
    <xf numFmtId="9" fontId="39" fillId="26" borderId="15" xfId="82" applyNumberFormat="1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5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6" fontId="33" fillId="0" borderId="10" xfId="55" applyNumberFormat="1" applyFont="1" applyFill="1" applyBorder="1" applyAlignment="1">
      <alignment horizontal="left"/>
    </xf>
    <xf numFmtId="166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5" fontId="36" fillId="0" borderId="16" xfId="82" applyNumberFormat="1" applyFont="1" applyFill="1" applyBorder="1" applyAlignment="1">
      <alignment vertical="center"/>
    </xf>
    <xf numFmtId="165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6" fontId="1" fillId="0" borderId="0" xfId="55" applyNumberFormat="1" applyFont="1" applyAlignment="1">
      <alignment vertical="center"/>
    </xf>
    <xf numFmtId="166" fontId="1" fillId="0" borderId="18" xfId="55" applyNumberFormat="1" applyFont="1" applyFill="1" applyBorder="1"/>
    <xf numFmtId="166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166" fontId="1" fillId="0" borderId="0" xfId="55" applyNumberFormat="1" applyFon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Fill="1" applyBorder="1" applyAlignment="1">
      <alignment horizontal="center" vertical="center"/>
    </xf>
    <xf numFmtId="166" fontId="34" fillId="0" borderId="18" xfId="55" applyNumberFormat="1" applyFont="1" applyFill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Fill="1" applyBorder="1" applyAlignment="1">
      <alignment horizontal="center" vertical="center" wrapText="1"/>
    </xf>
    <xf numFmtId="166" fontId="33" fillId="0" borderId="18" xfId="55" applyNumberFormat="1" applyFont="1" applyFill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Fill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2" xfId="8" builtinId="34" customBuiltin="1"/>
    <cellStyle name="20% - akcent 3" xfId="9" builtinId="38" customBuiltin="1"/>
    <cellStyle name="20% - akcent 4" xfId="10" builtinId="42" customBuiltin="1"/>
    <cellStyle name="20% - akcent 5" xfId="11" builtinId="46" customBuiltin="1"/>
    <cellStyle name="20% - akcent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" xfId="19" builtinId="31" customBuiltin="1"/>
    <cellStyle name="40% - akcent 2" xfId="20" builtinId="35" customBuiltin="1"/>
    <cellStyle name="40% - akcent 3" xfId="21" builtinId="39" customBuiltin="1"/>
    <cellStyle name="40% - akcent 4" xfId="22" builtinId="43" customBuiltin="1"/>
    <cellStyle name="40% - akcent 5" xfId="23" builtinId="47" customBuiltin="1"/>
    <cellStyle name="40% - akcent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" xfId="31" builtinId="32" customBuiltin="1"/>
    <cellStyle name="60% - akcent 2" xfId="32" builtinId="36" customBuiltin="1"/>
    <cellStyle name="60% - akcent 3" xfId="33" builtinId="40" customBuiltin="1"/>
    <cellStyle name="60% - akcent 4" xfId="34" builtinId="44" customBuiltin="1"/>
    <cellStyle name="60% - akcent 5" xfId="35" builtinId="48" customBuiltin="1"/>
    <cellStyle name="60% - akcent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/>
    <cellStyle name="Calculation" xfId="50"/>
    <cellStyle name="Check Cell" xfId="51"/>
    <cellStyle name="Dane wejściowe" xfId="52" builtinId="20" customBuiltin="1"/>
    <cellStyle name="Dane wyjściowe" xfId="53" builtinId="21" customBuiltin="1"/>
    <cellStyle name="Dobre" xfId="54" builtinId="26" customBuiltin="1"/>
    <cellStyle name="Dziesiętny" xfId="55" builtinId="3"/>
    <cellStyle name="Dziesiętny 2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łącze" xfId="63" builtinId="8"/>
    <cellStyle name="Input" xfId="64"/>
    <cellStyle name="Komórka połączona" xfId="65" builtinId="24" customBuiltin="1"/>
    <cellStyle name="Komórka zaznaczona" xfId="66" builtinId="23" customBuiltin="1"/>
    <cellStyle name="Linked Cell" xfId="67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/>
    <cellStyle name="Neutralne" xfId="73" builtinId="28" customBuiltin="1"/>
    <cellStyle name="Normalny" xfId="0" builtinId="0"/>
    <cellStyle name="Normalny 2" xfId="74"/>
    <cellStyle name="Normalny 2 2" xfId="75"/>
    <cellStyle name="Normalny 3" xfId="76"/>
    <cellStyle name="Normalny 3 2" xfId="77"/>
    <cellStyle name="Note" xfId="78"/>
    <cellStyle name="Obliczenia" xfId="79" builtinId="22" customBuiltin="1"/>
    <cellStyle name="Output" xfId="80"/>
    <cellStyle name="Procentowy" xfId="81" builtinId="5"/>
    <cellStyle name="Procentowy 2" xfId="82"/>
    <cellStyle name="Procentowy 2 2" xfId="83"/>
    <cellStyle name="Procentowy 3" xfId="84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/>
    <cellStyle name="Total" xfId="89"/>
    <cellStyle name="Tytuł" xfId="90" builtinId="15" customBuiltin="1"/>
    <cellStyle name="Uwaga" xfId="91" builtinId="10" customBuiltin="1"/>
    <cellStyle name="Warning Text" xfId="92"/>
    <cellStyle name="Złe" xfId="93" builtinId="27" customBuiltin="1"/>
  </cellStyles>
  <dxfs count="1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49600"/>
        <c:axId val="241051136"/>
      </c:barChart>
      <c:catAx>
        <c:axId val="2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05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51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049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1745</c:v>
                </c:pt>
                <c:pt idx="1">
                  <c:v>758</c:v>
                </c:pt>
                <c:pt idx="2">
                  <c:v>2803</c:v>
                </c:pt>
                <c:pt idx="3">
                  <c:v>39</c:v>
                </c:pt>
                <c:pt idx="4">
                  <c:v>297</c:v>
                </c:pt>
                <c:pt idx="5">
                  <c:v>625</c:v>
                </c:pt>
                <c:pt idx="6">
                  <c:v>1701</c:v>
                </c:pt>
                <c:pt idx="7">
                  <c:v>155</c:v>
                </c:pt>
                <c:pt idx="8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4783</c:v>
                </c:pt>
                <c:pt idx="1">
                  <c:v>213</c:v>
                </c:pt>
                <c:pt idx="2">
                  <c:v>531</c:v>
                </c:pt>
                <c:pt idx="3">
                  <c:v>893</c:v>
                </c:pt>
                <c:pt idx="4">
                  <c:v>2538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1793</c:v>
                </c:pt>
                <c:pt idx="1">
                  <c:v>874</c:v>
                </c:pt>
                <c:pt idx="2">
                  <c:v>3577</c:v>
                </c:pt>
                <c:pt idx="3">
                  <c:v>68</c:v>
                </c:pt>
                <c:pt idx="4">
                  <c:v>308</c:v>
                </c:pt>
                <c:pt idx="5">
                  <c:v>574</c:v>
                </c:pt>
                <c:pt idx="6">
                  <c:v>1544</c:v>
                </c:pt>
                <c:pt idx="7">
                  <c:v>154</c:v>
                </c:pt>
                <c:pt idx="8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184960"/>
        <c:axId val="242186496"/>
      </c:barChart>
      <c:catAx>
        <c:axId val="24218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18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1864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184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#,##0\ _z_ł_-;\-* #,##0\ _z_ł_-;_-* "-"??\ _z_ł_-;_-@_-</c:formatCode>
                <c:ptCount val="1"/>
                <c:pt idx="0">
                  <c:v>12590</c:v>
                </c:pt>
              </c:numCache>
            </c:numRef>
          </c:val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8412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1898240"/>
        <c:axId val="241899776"/>
      </c:barChart>
      <c:catAx>
        <c:axId val="24189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8997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18997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,##0\ _z_ł_-;\-* #,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898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03968"/>
        <c:axId val="242005504"/>
      </c:barChart>
      <c:catAx>
        <c:axId val="2420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00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0055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003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#,##0\ _z_ł_-;\-* #,##0\ _z_ł_-;_-* "-"??\ _z_ł_-;_-@_-</c:formatCode>
                <c:ptCount val="1"/>
                <c:pt idx="0">
                  <c:v>38835</c:v>
                </c:pt>
              </c:numCache>
            </c:numRef>
          </c:val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41432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2043136"/>
        <c:axId val="242054656"/>
      </c:barChart>
      <c:catAx>
        <c:axId val="24204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0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054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,##0\ _z_ł_-;\-* #,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043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USED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USED 2018vs2017'!$O$3:$O$4</c:f>
              <c:numCache>
                <c:formatCode>0.0%</c:formatCode>
                <c:ptCount val="2"/>
                <c:pt idx="0">
                  <c:v>0.88755068546051363</c:v>
                </c:pt>
                <c:pt idx="1">
                  <c:v>0.11244931453948638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  <c:pt idx="3">
                  <c:v>10189</c:v>
                </c:pt>
                <c:pt idx="4">
                  <c:v>8677</c:v>
                </c:pt>
                <c:pt idx="5">
                  <c:v>7427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797952"/>
        <c:axId val="242797184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97952"/>
        <c:axId val="242797184"/>
      </c:lineChart>
      <c:catAx>
        <c:axId val="2427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79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971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797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  <c:pt idx="3">
                  <c:v>1028</c:v>
                </c:pt>
                <c:pt idx="4">
                  <c:v>1184</c:v>
                </c:pt>
                <c:pt idx="5">
                  <c:v>1172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272512"/>
        <c:axId val="242274688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272512"/>
        <c:axId val="242274688"/>
      </c:lineChart>
      <c:catAx>
        <c:axId val="2422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27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2746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27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#,##0\ _z_ł_-;\-* #,##0\ _z_ł_-;_-* "-"??\ _z_ł_-;_-@_-</c:formatCode>
                <c:ptCount val="1"/>
                <c:pt idx="0">
                  <c:v>60386</c:v>
                </c:pt>
              </c:numCache>
            </c:numRef>
          </c:val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#,##0\ _z_ł_-;\-* #,##0\ _z_ł_-;_-* "-"??\ _z_ł_-;_-@_-</c:formatCode>
                <c:ptCount val="1"/>
                <c:pt idx="0">
                  <c:v>58176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1088384"/>
        <c:axId val="241091712"/>
      </c:barChart>
      <c:catAx>
        <c:axId val="2410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09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917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,##0\ _z_ł_-;\-* #,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088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'R_PTW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2018vs2017'!$O$3:$O$4</c:f>
              <c:numCache>
                <c:formatCode>0.0%</c:formatCode>
                <c:ptCount val="2"/>
                <c:pt idx="0">
                  <c:v>0.77531971947194722</c:v>
                </c:pt>
                <c:pt idx="1">
                  <c:v>0.22468028052805281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68320"/>
        <c:axId val="241769856"/>
      </c:barChart>
      <c:catAx>
        <c:axId val="24176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76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7698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76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#,##0\ _z_ł_-;\-* #,##0\ _z_ł_-;_-* "-"??\ _z_ł_-;_-@_-</c:formatCode>
                <c:ptCount val="1"/>
                <c:pt idx="0">
                  <c:v>21551</c:v>
                </c:pt>
              </c:numCache>
            </c:numRef>
          </c:val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16744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1813760"/>
        <c:axId val="241500160"/>
      </c:barChart>
      <c:catAx>
        <c:axId val="24181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50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500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,##0\ _z_ł_-;\-* #,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813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NEW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NEW 2018vs2017'!$O$3:$O$4</c:f>
              <c:numCache>
                <c:formatCode>0.0%</c:formatCode>
                <c:ptCount val="2"/>
                <c:pt idx="0">
                  <c:v>0.49761108456760633</c:v>
                </c:pt>
                <c:pt idx="1">
                  <c:v>0.50238891543239372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35072"/>
        <c:axId val="241236608"/>
      </c:barChart>
      <c:catAx>
        <c:axId val="2412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2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366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235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#,##0\ _z_ł_-;\-* #,##0\ _z_ł_-;_-* "-"??\ _z_ł_-;_-@_-</c:formatCode>
                <c:ptCount val="1"/>
                <c:pt idx="0">
                  <c:v>8961</c:v>
                </c:pt>
              </c:numCache>
            </c:numRef>
          </c:val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8332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1257472"/>
        <c:axId val="241268992"/>
      </c:barChart>
      <c:catAx>
        <c:axId val="2412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268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1268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z_ł_-;\-* #,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1257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3810</c:v>
                </c:pt>
                <c:pt idx="1">
                  <c:v>182</c:v>
                </c:pt>
                <c:pt idx="2">
                  <c:v>909</c:v>
                </c:pt>
                <c:pt idx="3">
                  <c:v>876</c:v>
                </c:pt>
                <c:pt idx="4">
                  <c:v>2525</c:v>
                </c:pt>
                <c:pt idx="5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/>
    <hyperlink ref="B25" location="'R_MC&amp;MP struktura 2018'!A1" display="R_MC&amp;MP struktura 2018"/>
    <hyperlink ref="B13" location="'R_PTW NEW 2018vs2017'!A1" display="R_nowe PTW 2018vs2017"/>
    <hyperlink ref="B23" location="'R_PTW USED 2018vs2017'!A1" display="R_używane PTW 2018vs2017"/>
    <hyperlink ref="B17" location="'R_MC 2018 rankingi'!A1" display="R_MC 2018 rankingi"/>
    <hyperlink ref="B21" location="'R_MP_2018 ranking'!A1" display="R_MP_2018 ranking"/>
    <hyperlink ref="B15" location="'R_nowe MC 2018vs2017'!A1" display="R_nowe MC 2018vs2017"/>
    <hyperlink ref="B19" location="'R_nowe MP 2018vs2017'!A1" display="R_nowe MP 2018vs2017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19" t="s">
        <v>116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>
        <v>12438</v>
      </c>
      <c r="F3" s="3">
        <v>10681</v>
      </c>
      <c r="G3" s="3">
        <v>9413</v>
      </c>
      <c r="H3" s="3"/>
      <c r="I3" s="3"/>
      <c r="J3" s="3"/>
      <c r="K3" s="3"/>
      <c r="L3" s="3"/>
      <c r="M3" s="10"/>
      <c r="N3" s="4">
        <v>45105</v>
      </c>
      <c r="O3" s="54">
        <v>0.77531971947194722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>
        <v>3236</v>
      </c>
      <c r="F4" s="21">
        <v>3469</v>
      </c>
      <c r="G4" s="21">
        <v>3445</v>
      </c>
      <c r="H4" s="20"/>
      <c r="I4" s="20"/>
      <c r="J4" s="20"/>
      <c r="K4" s="20"/>
      <c r="L4" s="20"/>
      <c r="M4" s="22"/>
      <c r="N4" s="4">
        <v>13071</v>
      </c>
      <c r="O4" s="54">
        <v>0.22468028052805281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>
        <v>15674</v>
      </c>
      <c r="F5" s="12">
        <v>14150</v>
      </c>
      <c r="G5" s="12">
        <v>12858</v>
      </c>
      <c r="H5" s="12"/>
      <c r="I5" s="12"/>
      <c r="J5" s="12"/>
      <c r="K5" s="12"/>
      <c r="L5" s="12"/>
      <c r="M5" s="12"/>
      <c r="N5" s="11">
        <v>58176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>
        <v>0.83579292574373398</v>
      </c>
      <c r="F6" s="37">
        <v>-9.7231083322700029E-2</v>
      </c>
      <c r="G6" s="37">
        <v>-9.1307420494699643E-2</v>
      </c>
      <c r="H6" s="37"/>
      <c r="I6" s="37"/>
      <c r="J6" s="37"/>
      <c r="K6" s="37"/>
      <c r="L6" s="37"/>
      <c r="M6" s="37"/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>
        <v>0.22827364626596669</v>
      </c>
      <c r="F7" s="39">
        <v>4.9703264094955513E-2</v>
      </c>
      <c r="G7" s="39">
        <v>-5.8159976560210991E-2</v>
      </c>
      <c r="H7" s="39"/>
      <c r="I7" s="39"/>
      <c r="J7" s="39"/>
      <c r="K7" s="39"/>
      <c r="L7" s="39"/>
      <c r="M7" s="39"/>
      <c r="N7" s="39">
        <v>-3.6597886927433487E-2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1" t="s">
        <v>19</v>
      </c>
      <c r="B9" s="223" t="s">
        <v>142</v>
      </c>
      <c r="C9" s="224"/>
      <c r="D9" s="225" t="s">
        <v>5</v>
      </c>
      <c r="E9" s="227" t="s">
        <v>146</v>
      </c>
      <c r="F9" s="228"/>
      <c r="G9" s="225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6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9413</v>
      </c>
      <c r="C11" s="32">
        <v>9178</v>
      </c>
      <c r="D11" s="103">
        <v>2.5604706907823127E-2</v>
      </c>
      <c r="E11" s="32">
        <v>45105</v>
      </c>
      <c r="F11" s="100">
        <v>43006</v>
      </c>
      <c r="G11" s="103">
        <v>4.8807143189322444E-2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3445</v>
      </c>
      <c r="C12" s="32">
        <v>4474</v>
      </c>
      <c r="D12" s="103">
        <v>-0.22999552972731341</v>
      </c>
      <c r="E12" s="32">
        <v>13071</v>
      </c>
      <c r="F12" s="100">
        <v>17380</v>
      </c>
      <c r="G12" s="103">
        <v>-0.24792865362485617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12858</v>
      </c>
      <c r="C13" s="32">
        <v>13652</v>
      </c>
      <c r="D13" s="103">
        <v>-5.8159976560210991E-2</v>
      </c>
      <c r="E13" s="32">
        <v>58176</v>
      </c>
      <c r="F13" s="32">
        <v>60386</v>
      </c>
      <c r="G13" s="103">
        <v>-3.6597886927433487E-2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89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>
        <v>2249</v>
      </c>
      <c r="F3" s="3">
        <v>2004</v>
      </c>
      <c r="G3" s="3">
        <v>1986</v>
      </c>
      <c r="H3" s="3"/>
      <c r="I3" s="3"/>
      <c r="J3" s="3"/>
      <c r="K3" s="3"/>
      <c r="L3" s="3"/>
      <c r="M3" s="10"/>
      <c r="N3" s="4">
        <v>8332</v>
      </c>
      <c r="O3" s="54">
        <v>0.49761108456760633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>
        <v>2208</v>
      </c>
      <c r="F4" s="21">
        <v>2285</v>
      </c>
      <c r="G4" s="21">
        <v>2273</v>
      </c>
      <c r="H4" s="20"/>
      <c r="I4" s="20"/>
      <c r="J4" s="20"/>
      <c r="K4" s="20"/>
      <c r="L4" s="20"/>
      <c r="M4" s="22"/>
      <c r="N4" s="4">
        <v>8412</v>
      </c>
      <c r="O4" s="54">
        <v>0.50238891543239372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>
        <v>4457</v>
      </c>
      <c r="F5" s="12">
        <v>4289</v>
      </c>
      <c r="G5" s="12">
        <v>4259</v>
      </c>
      <c r="H5" s="12"/>
      <c r="I5" s="12"/>
      <c r="J5" s="12"/>
      <c r="K5" s="12"/>
      <c r="L5" s="12"/>
      <c r="M5" s="12"/>
      <c r="N5" s="11">
        <v>16744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>
        <v>1.0194834617127322</v>
      </c>
      <c r="F6" s="37">
        <v>-3.769351581781466E-2</v>
      </c>
      <c r="G6" s="37">
        <v>-6.9946374446258064E-3</v>
      </c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>
        <v>-3.5490153646396849E-2</v>
      </c>
      <c r="F7" s="39">
        <v>-0.15337544413738646</v>
      </c>
      <c r="G7" s="39">
        <v>-0.18519227090109047</v>
      </c>
      <c r="H7" s="39"/>
      <c r="I7" s="39"/>
      <c r="J7" s="39"/>
      <c r="K7" s="39"/>
      <c r="L7" s="39"/>
      <c r="M7" s="39"/>
      <c r="N7" s="39">
        <v>-0.22305229455709707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1" t="s">
        <v>19</v>
      </c>
      <c r="B9" s="223" t="s">
        <v>142</v>
      </c>
      <c r="C9" s="224"/>
      <c r="D9" s="225" t="s">
        <v>5</v>
      </c>
      <c r="E9" s="230" t="s">
        <v>146</v>
      </c>
      <c r="F9" s="231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9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1986</v>
      </c>
      <c r="C11" s="32">
        <v>1955</v>
      </c>
      <c r="D11" s="103">
        <v>1.5856777493606034E-2</v>
      </c>
      <c r="E11" s="32">
        <v>8332</v>
      </c>
      <c r="F11" s="100">
        <v>8961</v>
      </c>
      <c r="G11" s="103">
        <v>-7.019305881040061E-2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2273</v>
      </c>
      <c r="C12" s="32">
        <v>3272</v>
      </c>
      <c r="D12" s="103">
        <v>-0.30531784841075793</v>
      </c>
      <c r="E12" s="32">
        <v>8412</v>
      </c>
      <c r="F12" s="100">
        <v>12590</v>
      </c>
      <c r="G12" s="103">
        <v>-0.33185067513899924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4259</v>
      </c>
      <c r="C13" s="32">
        <v>5227</v>
      </c>
      <c r="D13" s="103">
        <v>-0.18519227090109047</v>
      </c>
      <c r="E13" s="32">
        <v>16744</v>
      </c>
      <c r="F13" s="32">
        <v>21551</v>
      </c>
      <c r="G13" s="103">
        <v>-0.22305229455709707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3" t="s">
        <v>122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>
        <v>2249</v>
      </c>
      <c r="F9" s="12">
        <v>2004</v>
      </c>
      <c r="G9" s="12">
        <v>1986</v>
      </c>
      <c r="H9" s="12"/>
      <c r="I9" s="12"/>
      <c r="J9" s="12"/>
      <c r="K9" s="12"/>
      <c r="L9" s="12"/>
      <c r="M9" s="12"/>
      <c r="N9" s="41">
        <v>8332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>
        <v>9.4403892944038947E-2</v>
      </c>
      <c r="F10" s="51">
        <v>-4.4709388971684305E-3</v>
      </c>
      <c r="G10" s="51">
        <v>1.5856777493606034E-2</v>
      </c>
      <c r="H10" s="51"/>
      <c r="I10" s="51"/>
      <c r="J10" s="51"/>
      <c r="K10" s="51"/>
      <c r="L10" s="51"/>
      <c r="M10" s="51"/>
      <c r="N10" s="51">
        <v>-7.019305881040061E-2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1" t="s">
        <v>19</v>
      </c>
      <c r="B12" s="223" t="s">
        <v>142</v>
      </c>
      <c r="C12" s="224"/>
      <c r="D12" s="225" t="s">
        <v>5</v>
      </c>
      <c r="E12" s="230" t="s">
        <v>146</v>
      </c>
      <c r="F12" s="231"/>
      <c r="G12" s="232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2"/>
      <c r="B13" s="87">
        <v>2018</v>
      </c>
      <c r="C13" s="87">
        <v>2017</v>
      </c>
      <c r="D13" s="229"/>
      <c r="E13" s="87">
        <v>2018</v>
      </c>
      <c r="F13" s="87">
        <v>2017</v>
      </c>
      <c r="G13" s="229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1986</v>
      </c>
      <c r="C14" s="85">
        <v>1955</v>
      </c>
      <c r="D14" s="86">
        <v>1.5856777493606034E-2</v>
      </c>
      <c r="E14" s="85">
        <v>8332</v>
      </c>
      <c r="F14" s="84">
        <v>8961</v>
      </c>
      <c r="G14" s="86">
        <v>-7.019305881040061E-2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>
        <v>0.37750111160515787</v>
      </c>
      <c r="F50" s="57">
        <v>0</v>
      </c>
      <c r="G50" s="57">
        <v>0</v>
      </c>
      <c r="H50" s="57" t="e">
        <v>#DIV/0!</v>
      </c>
      <c r="I50" s="57" t="e">
        <v>#DIV/0!</v>
      </c>
      <c r="J50" s="57" t="e">
        <v>#DIV/0!</v>
      </c>
      <c r="K50" s="57" t="e">
        <v>#DIV/0!</v>
      </c>
      <c r="L50" s="57" t="e">
        <v>#DIV/0!</v>
      </c>
      <c r="M50" s="57" t="e">
        <v>#DIV/0!</v>
      </c>
      <c r="N50" s="57">
        <v>0.23823811809889583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2:Y263"/>
  <sheetViews>
    <sheetView showGridLines="0" zoomScaleNormal="100" workbookViewId="0"/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35" t="s">
        <v>124</v>
      </c>
      <c r="C2" s="235"/>
      <c r="D2" s="235"/>
      <c r="E2" s="235"/>
      <c r="F2" s="235"/>
      <c r="G2" s="235"/>
      <c r="H2" s="235"/>
      <c r="I2" s="187"/>
      <c r="J2" s="236" t="s">
        <v>125</v>
      </c>
      <c r="K2" s="236"/>
      <c r="L2" s="236"/>
      <c r="M2" s="236"/>
      <c r="N2" s="236"/>
      <c r="O2" s="236"/>
      <c r="P2" s="236"/>
      <c r="R2" s="236" t="s">
        <v>126</v>
      </c>
      <c r="S2" s="236"/>
      <c r="T2" s="236"/>
      <c r="U2" s="236"/>
      <c r="V2" s="236"/>
      <c r="W2" s="236"/>
      <c r="X2" s="236"/>
    </row>
    <row r="3" spans="2:24" ht="15" customHeight="1">
      <c r="B3" s="237" t="s">
        <v>71</v>
      </c>
      <c r="C3" s="239" t="s">
        <v>74</v>
      </c>
      <c r="D3" s="241" t="s">
        <v>144</v>
      </c>
      <c r="E3" s="242"/>
      <c r="F3" s="242"/>
      <c r="G3" s="242"/>
      <c r="H3" s="243"/>
      <c r="I3" s="189"/>
      <c r="J3" s="237" t="s">
        <v>75</v>
      </c>
      <c r="K3" s="245" t="s">
        <v>74</v>
      </c>
      <c r="L3" s="241" t="s">
        <v>144</v>
      </c>
      <c r="M3" s="242"/>
      <c r="N3" s="242"/>
      <c r="O3" s="242"/>
      <c r="P3" s="243"/>
      <c r="R3" s="237" t="s">
        <v>77</v>
      </c>
      <c r="S3" s="245" t="s">
        <v>74</v>
      </c>
      <c r="T3" s="241" t="s">
        <v>144</v>
      </c>
      <c r="U3" s="242"/>
      <c r="V3" s="242"/>
      <c r="W3" s="242"/>
      <c r="X3" s="243"/>
    </row>
    <row r="4" spans="2:24" ht="15" customHeight="1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44"/>
      <c r="K4" s="246"/>
      <c r="L4" s="248">
        <v>2018</v>
      </c>
      <c r="M4" s="250">
        <v>2017</v>
      </c>
      <c r="N4" s="252" t="s">
        <v>78</v>
      </c>
      <c r="O4" s="252" t="s">
        <v>127</v>
      </c>
      <c r="P4" s="252" t="s">
        <v>90</v>
      </c>
      <c r="R4" s="244"/>
      <c r="S4" s="246"/>
      <c r="T4" s="248">
        <v>2018</v>
      </c>
      <c r="U4" s="250">
        <v>2017</v>
      </c>
      <c r="V4" s="252" t="s">
        <v>78</v>
      </c>
      <c r="W4" s="252" t="s">
        <v>127</v>
      </c>
      <c r="X4" s="252" t="s">
        <v>90</v>
      </c>
    </row>
    <row r="5" spans="2:24">
      <c r="B5" s="141">
        <v>1</v>
      </c>
      <c r="C5" s="142" t="s">
        <v>35</v>
      </c>
      <c r="D5" s="167">
        <v>1158</v>
      </c>
      <c r="E5" s="168">
        <v>0.13898223715794528</v>
      </c>
      <c r="F5" s="196">
        <v>951</v>
      </c>
      <c r="G5" s="197">
        <v>0.10612654837629729</v>
      </c>
      <c r="H5" s="198">
        <v>0.21766561514195581</v>
      </c>
      <c r="I5" s="191"/>
      <c r="J5" s="238"/>
      <c r="K5" s="247"/>
      <c r="L5" s="249"/>
      <c r="M5" s="251"/>
      <c r="N5" s="249"/>
      <c r="O5" s="249"/>
      <c r="P5" s="249"/>
      <c r="R5" s="238"/>
      <c r="S5" s="247"/>
      <c r="T5" s="249"/>
      <c r="U5" s="251"/>
      <c r="V5" s="249"/>
      <c r="W5" s="249"/>
      <c r="X5" s="249"/>
    </row>
    <row r="6" spans="2:24" ht="15">
      <c r="B6" s="144">
        <v>2</v>
      </c>
      <c r="C6" s="145" t="s">
        <v>2</v>
      </c>
      <c r="D6" s="169">
        <v>974</v>
      </c>
      <c r="E6" s="170">
        <v>0.11689870379260682</v>
      </c>
      <c r="F6" s="171">
        <v>973</v>
      </c>
      <c r="G6" s="172">
        <v>0.10858163151433992</v>
      </c>
      <c r="H6" s="199">
        <v>1.0277492291881352E-3</v>
      </c>
      <c r="I6" s="191"/>
      <c r="J6" s="143" t="s">
        <v>45</v>
      </c>
      <c r="K6" s="116" t="s">
        <v>37</v>
      </c>
      <c r="L6" s="182">
        <v>771</v>
      </c>
      <c r="M6" s="184">
        <v>719</v>
      </c>
      <c r="N6" s="117">
        <v>7.2322670375521536E-2</v>
      </c>
      <c r="O6" s="133"/>
      <c r="P6" s="133"/>
      <c r="R6" s="143" t="s">
        <v>63</v>
      </c>
      <c r="S6" s="116" t="s">
        <v>35</v>
      </c>
      <c r="T6" s="182">
        <v>455</v>
      </c>
      <c r="U6" s="184">
        <v>279</v>
      </c>
      <c r="V6" s="117">
        <v>0.63082437275985659</v>
      </c>
      <c r="W6" s="133"/>
      <c r="X6" s="133"/>
    </row>
    <row r="7" spans="2:24" ht="15">
      <c r="B7" s="144">
        <v>3</v>
      </c>
      <c r="C7" s="145" t="s">
        <v>36</v>
      </c>
      <c r="D7" s="169">
        <v>944</v>
      </c>
      <c r="E7" s="170">
        <v>0.11329812770043207</v>
      </c>
      <c r="F7" s="171">
        <v>958</v>
      </c>
      <c r="G7" s="172">
        <v>0.10690771119294722</v>
      </c>
      <c r="H7" s="199">
        <v>-1.4613778705636737E-2</v>
      </c>
      <c r="I7" s="191"/>
      <c r="J7" s="146"/>
      <c r="K7" s="118" t="s">
        <v>62</v>
      </c>
      <c r="L7" s="183">
        <v>573</v>
      </c>
      <c r="M7" s="185">
        <v>1332</v>
      </c>
      <c r="N7" s="119">
        <v>-0.56981981981981988</v>
      </c>
      <c r="O7" s="134"/>
      <c r="P7" s="134"/>
      <c r="R7" s="146"/>
      <c r="S7" s="118" t="s">
        <v>36</v>
      </c>
      <c r="T7" s="183">
        <v>328</v>
      </c>
      <c r="U7" s="185">
        <v>329</v>
      </c>
      <c r="V7" s="119">
        <v>-3.0395136778115228E-3</v>
      </c>
      <c r="W7" s="134"/>
      <c r="X7" s="134"/>
    </row>
    <row r="8" spans="2:24" ht="15">
      <c r="B8" s="144">
        <v>4</v>
      </c>
      <c r="C8" s="145" t="s">
        <v>37</v>
      </c>
      <c r="D8" s="169">
        <v>771</v>
      </c>
      <c r="E8" s="170">
        <v>9.2534805568891029E-2</v>
      </c>
      <c r="F8" s="171">
        <v>720</v>
      </c>
      <c r="G8" s="172">
        <v>8.0348175426849688E-2</v>
      </c>
      <c r="H8" s="199">
        <v>7.0833333333333304E-2</v>
      </c>
      <c r="I8" s="191"/>
      <c r="J8" s="146"/>
      <c r="K8" s="118" t="s">
        <v>35</v>
      </c>
      <c r="L8" s="183">
        <v>471</v>
      </c>
      <c r="M8" s="185">
        <v>345</v>
      </c>
      <c r="N8" s="119">
        <v>0.36521739130434772</v>
      </c>
      <c r="O8" s="134"/>
      <c r="P8" s="134"/>
      <c r="R8" s="146"/>
      <c r="S8" s="118" t="s">
        <v>51</v>
      </c>
      <c r="T8" s="183">
        <v>184</v>
      </c>
      <c r="U8" s="185">
        <v>199</v>
      </c>
      <c r="V8" s="119">
        <v>-7.5376884422110546E-2</v>
      </c>
      <c r="W8" s="134"/>
      <c r="X8" s="134"/>
    </row>
    <row r="9" spans="2:24">
      <c r="B9" s="144">
        <v>5</v>
      </c>
      <c r="C9" s="145" t="s">
        <v>62</v>
      </c>
      <c r="D9" s="169">
        <v>597</v>
      </c>
      <c r="E9" s="170">
        <v>7.1651464234277484E-2</v>
      </c>
      <c r="F9" s="171">
        <v>1366</v>
      </c>
      <c r="G9" s="172">
        <v>0.15243834393482869</v>
      </c>
      <c r="H9" s="199">
        <v>-0.56295754026354317</v>
      </c>
      <c r="I9" s="191"/>
      <c r="J9" s="143"/>
      <c r="K9" s="143" t="s">
        <v>46</v>
      </c>
      <c r="L9" s="147">
        <v>1995</v>
      </c>
      <c r="M9" s="147">
        <v>2387</v>
      </c>
      <c r="N9" s="120">
        <v>-0.16422287390029322</v>
      </c>
      <c r="O9" s="148"/>
      <c r="P9" s="148"/>
      <c r="R9" s="143"/>
      <c r="S9" s="143" t="s">
        <v>46</v>
      </c>
      <c r="T9" s="147">
        <v>778</v>
      </c>
      <c r="U9" s="147">
        <v>986</v>
      </c>
      <c r="V9" s="120">
        <v>-0.21095334685598377</v>
      </c>
      <c r="W9" s="148"/>
      <c r="X9" s="148"/>
    </row>
    <row r="10" spans="2:24">
      <c r="B10" s="144">
        <v>6</v>
      </c>
      <c r="C10" s="145" t="s">
        <v>42</v>
      </c>
      <c r="D10" s="169">
        <v>460</v>
      </c>
      <c r="E10" s="170">
        <v>5.5208833413346134E-2</v>
      </c>
      <c r="F10" s="171">
        <v>326</v>
      </c>
      <c r="G10" s="172">
        <v>3.6379868318268054E-2</v>
      </c>
      <c r="H10" s="199">
        <v>0.41104294478527614</v>
      </c>
      <c r="I10" s="191"/>
      <c r="J10" s="149" t="s">
        <v>47</v>
      </c>
      <c r="K10" s="150"/>
      <c r="L10" s="135">
        <v>3810</v>
      </c>
      <c r="M10" s="135">
        <v>4783</v>
      </c>
      <c r="N10" s="137">
        <v>-0.20342881037006066</v>
      </c>
      <c r="O10" s="166">
        <v>0.45727316370619298</v>
      </c>
      <c r="P10" s="166">
        <v>0.53375739314808612</v>
      </c>
      <c r="R10" s="149" t="s">
        <v>147</v>
      </c>
      <c r="S10" s="150"/>
      <c r="T10" s="135">
        <v>1745</v>
      </c>
      <c r="U10" s="135">
        <v>1793</v>
      </c>
      <c r="V10" s="137">
        <v>-2.6770775237032862E-2</v>
      </c>
      <c r="W10" s="166">
        <v>0.20943350936149785</v>
      </c>
      <c r="X10" s="166">
        <v>0.20008927575047428</v>
      </c>
    </row>
    <row r="11" spans="2:24" ht="15">
      <c r="B11" s="144">
        <v>7</v>
      </c>
      <c r="C11" s="145" t="s">
        <v>41</v>
      </c>
      <c r="D11" s="169">
        <v>420</v>
      </c>
      <c r="E11" s="170">
        <v>5.0408065290446474E-2</v>
      </c>
      <c r="F11" s="171">
        <v>407</v>
      </c>
      <c r="G11" s="172">
        <v>4.5419038053788642E-2</v>
      </c>
      <c r="H11" s="199">
        <v>3.1941031941032039E-2</v>
      </c>
      <c r="I11" s="191"/>
      <c r="J11" s="143" t="s">
        <v>48</v>
      </c>
      <c r="K11" s="116" t="s">
        <v>36</v>
      </c>
      <c r="L11" s="182">
        <v>54</v>
      </c>
      <c r="M11" s="184">
        <v>53</v>
      </c>
      <c r="N11" s="117">
        <v>1.8867924528301883E-2</v>
      </c>
      <c r="O11" s="133"/>
      <c r="P11" s="133"/>
      <c r="R11" s="143" t="s">
        <v>64</v>
      </c>
      <c r="S11" s="118" t="s">
        <v>37</v>
      </c>
      <c r="T11" s="182">
        <v>292</v>
      </c>
      <c r="U11" s="184">
        <v>146</v>
      </c>
      <c r="V11" s="117">
        <v>1</v>
      </c>
      <c r="W11" s="133"/>
      <c r="X11" s="133"/>
    </row>
    <row r="12" spans="2:24" ht="15">
      <c r="B12" s="144">
        <v>8</v>
      </c>
      <c r="C12" s="145" t="s">
        <v>40</v>
      </c>
      <c r="D12" s="169">
        <v>351</v>
      </c>
      <c r="E12" s="170">
        <v>4.2126740278444548E-2</v>
      </c>
      <c r="F12" s="171">
        <v>422</v>
      </c>
      <c r="G12" s="172">
        <v>4.7092958375181342E-2</v>
      </c>
      <c r="H12" s="199">
        <v>-0.16824644549763035</v>
      </c>
      <c r="I12" s="191"/>
      <c r="J12" s="146"/>
      <c r="K12" s="118" t="s">
        <v>42</v>
      </c>
      <c r="L12" s="183">
        <v>51</v>
      </c>
      <c r="M12" s="185">
        <v>32</v>
      </c>
      <c r="N12" s="119">
        <v>0.59375</v>
      </c>
      <c r="O12" s="134"/>
      <c r="P12" s="134"/>
      <c r="R12" s="146"/>
      <c r="S12" s="118" t="s">
        <v>41</v>
      </c>
      <c r="T12" s="183">
        <v>150</v>
      </c>
      <c r="U12" s="185">
        <v>157</v>
      </c>
      <c r="V12" s="119">
        <v>-4.4585987261146487E-2</v>
      </c>
      <c r="W12" s="134"/>
      <c r="X12" s="134"/>
    </row>
    <row r="13" spans="2:24" ht="15">
      <c r="B13" s="144">
        <v>9</v>
      </c>
      <c r="C13" s="145" t="s">
        <v>38</v>
      </c>
      <c r="D13" s="169">
        <v>327</v>
      </c>
      <c r="E13" s="170">
        <v>3.9246279404704751E-2</v>
      </c>
      <c r="F13" s="171">
        <v>367</v>
      </c>
      <c r="G13" s="172">
        <v>4.0955250530074767E-2</v>
      </c>
      <c r="H13" s="199">
        <v>-0.10899182561307907</v>
      </c>
      <c r="I13" s="191"/>
      <c r="J13" s="146"/>
      <c r="K13" s="118" t="s">
        <v>85</v>
      </c>
      <c r="L13" s="183">
        <v>23</v>
      </c>
      <c r="M13" s="185">
        <v>16</v>
      </c>
      <c r="N13" s="119">
        <v>0.4375</v>
      </c>
      <c r="O13" s="134"/>
      <c r="P13" s="134"/>
      <c r="R13" s="146"/>
      <c r="S13" s="118" t="s">
        <v>62</v>
      </c>
      <c r="T13" s="183">
        <v>116</v>
      </c>
      <c r="U13" s="185">
        <v>246</v>
      </c>
      <c r="V13" s="119">
        <v>-0.52845528455284552</v>
      </c>
      <c r="W13" s="134"/>
      <c r="X13" s="134"/>
    </row>
    <row r="14" spans="2:24">
      <c r="B14" s="144">
        <v>10</v>
      </c>
      <c r="C14" s="145" t="s">
        <v>39</v>
      </c>
      <c r="D14" s="169">
        <v>251</v>
      </c>
      <c r="E14" s="170">
        <v>3.0124819971195392E-2</v>
      </c>
      <c r="F14" s="171">
        <v>382</v>
      </c>
      <c r="G14" s="172">
        <v>4.2629170851467467E-2</v>
      </c>
      <c r="H14" s="199">
        <v>-0.34293193717277481</v>
      </c>
      <c r="I14" s="191"/>
      <c r="J14" s="151"/>
      <c r="K14" s="143" t="s">
        <v>46</v>
      </c>
      <c r="L14" s="147">
        <v>54</v>
      </c>
      <c r="M14" s="147">
        <v>112</v>
      </c>
      <c r="N14" s="120">
        <v>-0.51785714285714279</v>
      </c>
      <c r="O14" s="148"/>
      <c r="P14" s="148"/>
      <c r="R14" s="151"/>
      <c r="S14" s="143" t="s">
        <v>46</v>
      </c>
      <c r="T14" s="147">
        <v>200</v>
      </c>
      <c r="U14" s="147">
        <v>325</v>
      </c>
      <c r="V14" s="120">
        <v>-0.38461538461538458</v>
      </c>
      <c r="W14" s="148"/>
      <c r="X14" s="148"/>
    </row>
    <row r="15" spans="2:24">
      <c r="B15" s="255" t="s">
        <v>43</v>
      </c>
      <c r="C15" s="256"/>
      <c r="D15" s="155">
        <v>6253</v>
      </c>
      <c r="E15" s="156">
        <v>0.75048007681229001</v>
      </c>
      <c r="F15" s="155">
        <v>6872</v>
      </c>
      <c r="G15" s="156">
        <v>0.76687869657404295</v>
      </c>
      <c r="H15" s="140">
        <v>-9.0075669383003487E-2</v>
      </c>
      <c r="I15" s="191"/>
      <c r="J15" s="149" t="s">
        <v>49</v>
      </c>
      <c r="K15" s="150"/>
      <c r="L15" s="135">
        <v>182</v>
      </c>
      <c r="M15" s="135">
        <v>213</v>
      </c>
      <c r="N15" s="137">
        <v>-0.14553990610328638</v>
      </c>
      <c r="O15" s="166">
        <v>2.1843494959193473E-2</v>
      </c>
      <c r="P15" s="166">
        <v>2.3769668563776363E-2</v>
      </c>
      <c r="R15" s="149" t="s">
        <v>148</v>
      </c>
      <c r="S15" s="150"/>
      <c r="T15" s="135">
        <v>758</v>
      </c>
      <c r="U15" s="135">
        <v>874</v>
      </c>
      <c r="V15" s="137">
        <v>-0.13272311212814647</v>
      </c>
      <c r="W15" s="166">
        <v>9.0974555928948625E-2</v>
      </c>
      <c r="X15" s="166">
        <v>9.7533757393148082E-2</v>
      </c>
    </row>
    <row r="16" spans="2:24" ht="15">
      <c r="B16" s="257" t="s">
        <v>44</v>
      </c>
      <c r="C16" s="257"/>
      <c r="D16" s="158">
        <v>2079</v>
      </c>
      <c r="E16" s="156">
        <v>0.24951992318771005</v>
      </c>
      <c r="F16" s="158">
        <v>2089</v>
      </c>
      <c r="G16" s="156">
        <v>0.23312130342595694</v>
      </c>
      <c r="H16" s="139">
        <v>-4.7869794159884904E-3</v>
      </c>
      <c r="I16" s="191"/>
      <c r="J16" s="143" t="s">
        <v>50</v>
      </c>
      <c r="K16" s="116" t="s">
        <v>42</v>
      </c>
      <c r="L16" s="182">
        <v>185</v>
      </c>
      <c r="M16" s="184">
        <v>119</v>
      </c>
      <c r="N16" s="117">
        <v>0.55462184873949583</v>
      </c>
      <c r="O16" s="133"/>
      <c r="P16" s="133"/>
      <c r="R16" s="143" t="s">
        <v>65</v>
      </c>
      <c r="S16" s="116" t="s">
        <v>35</v>
      </c>
      <c r="T16" s="182">
        <v>467</v>
      </c>
      <c r="U16" s="184">
        <v>473</v>
      </c>
      <c r="V16" s="117">
        <v>-1.2684989429175508E-2</v>
      </c>
      <c r="W16" s="133"/>
      <c r="X16" s="133"/>
    </row>
    <row r="17" spans="2:24" ht="15">
      <c r="B17" s="258" t="s">
        <v>18</v>
      </c>
      <c r="C17" s="258"/>
      <c r="D17" s="213">
        <v>8332</v>
      </c>
      <c r="E17" s="206">
        <v>1</v>
      </c>
      <c r="F17" s="213">
        <v>8961</v>
      </c>
      <c r="G17" s="207">
        <v>1</v>
      </c>
      <c r="H17" s="208">
        <v>-7.019305881040061E-2</v>
      </c>
      <c r="I17" s="191"/>
      <c r="J17" s="146"/>
      <c r="K17" s="118" t="s">
        <v>35</v>
      </c>
      <c r="L17" s="183">
        <v>126</v>
      </c>
      <c r="M17" s="185">
        <v>69</v>
      </c>
      <c r="N17" s="119">
        <v>0.82608695652173902</v>
      </c>
      <c r="O17" s="134"/>
      <c r="P17" s="134"/>
      <c r="R17" s="146"/>
      <c r="S17" s="118" t="s">
        <v>37</v>
      </c>
      <c r="T17" s="183">
        <v>407</v>
      </c>
      <c r="U17" s="185">
        <v>515</v>
      </c>
      <c r="V17" s="119">
        <v>-0.20970873786407762</v>
      </c>
      <c r="W17" s="134"/>
      <c r="X17" s="134"/>
    </row>
    <row r="18" spans="2:24" ht="15">
      <c r="B18" s="259" t="s">
        <v>100</v>
      </c>
      <c r="C18" s="259"/>
      <c r="D18" s="259"/>
      <c r="E18" s="259"/>
      <c r="F18" s="259"/>
      <c r="G18" s="259"/>
      <c r="H18" s="259"/>
      <c r="I18" s="191"/>
      <c r="J18" s="146"/>
      <c r="K18" s="118" t="s">
        <v>2</v>
      </c>
      <c r="L18" s="183">
        <v>107</v>
      </c>
      <c r="M18" s="185">
        <v>37</v>
      </c>
      <c r="N18" s="119">
        <v>1.8918918918918921</v>
      </c>
      <c r="O18" s="134"/>
      <c r="P18" s="134"/>
      <c r="R18" s="146"/>
      <c r="S18" s="118" t="s">
        <v>62</v>
      </c>
      <c r="T18" s="183">
        <v>308</v>
      </c>
      <c r="U18" s="185">
        <v>926</v>
      </c>
      <c r="V18" s="119">
        <v>-0.66738660907127434</v>
      </c>
      <c r="W18" s="134"/>
      <c r="X18" s="134"/>
    </row>
    <row r="19" spans="2:24">
      <c r="B19" s="260" t="s">
        <v>80</v>
      </c>
      <c r="C19" s="260"/>
      <c r="D19" s="260"/>
      <c r="E19" s="260"/>
      <c r="F19" s="260"/>
      <c r="G19" s="260"/>
      <c r="H19" s="260"/>
      <c r="I19" s="191"/>
      <c r="J19" s="151"/>
      <c r="K19" s="152" t="s">
        <v>46</v>
      </c>
      <c r="L19" s="147">
        <v>491</v>
      </c>
      <c r="M19" s="147">
        <v>306</v>
      </c>
      <c r="N19" s="120">
        <v>0.60457516339869288</v>
      </c>
      <c r="O19" s="148"/>
      <c r="P19" s="148"/>
      <c r="R19" s="151"/>
      <c r="S19" s="152" t="s">
        <v>46</v>
      </c>
      <c r="T19" s="147">
        <v>1621</v>
      </c>
      <c r="U19" s="147">
        <v>1663</v>
      </c>
      <c r="V19" s="120">
        <v>-2.525556223692127E-2</v>
      </c>
      <c r="W19" s="148"/>
      <c r="X19" s="148"/>
    </row>
    <row r="20" spans="2:24">
      <c r="B20" s="260"/>
      <c r="C20" s="260"/>
      <c r="D20" s="260"/>
      <c r="E20" s="260"/>
      <c r="F20" s="260"/>
      <c r="G20" s="260"/>
      <c r="H20" s="260"/>
      <c r="I20" s="191"/>
      <c r="J20" s="164" t="s">
        <v>52</v>
      </c>
      <c r="K20" s="153"/>
      <c r="L20" s="135">
        <v>909</v>
      </c>
      <c r="M20" s="135">
        <v>531</v>
      </c>
      <c r="N20" s="137">
        <v>0.71186440677966112</v>
      </c>
      <c r="O20" s="166">
        <v>0.10909745559289487</v>
      </c>
      <c r="P20" s="166">
        <v>5.9256779377301644E-2</v>
      </c>
      <c r="R20" s="149" t="s">
        <v>149</v>
      </c>
      <c r="S20" s="165"/>
      <c r="T20" s="135">
        <v>2803</v>
      </c>
      <c r="U20" s="135">
        <v>3577</v>
      </c>
      <c r="V20" s="137">
        <v>-0.21638244338831425</v>
      </c>
      <c r="W20" s="166">
        <v>0.33641382621219396</v>
      </c>
      <c r="X20" s="166">
        <v>0.39917419930811293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256</v>
      </c>
      <c r="M21" s="184">
        <v>283</v>
      </c>
      <c r="N21" s="117">
        <v>-9.540636042402828E-2</v>
      </c>
      <c r="O21" s="133"/>
      <c r="P21" s="133"/>
      <c r="R21" s="146" t="s">
        <v>66</v>
      </c>
      <c r="S21" s="116" t="s">
        <v>40</v>
      </c>
      <c r="T21" s="126">
        <v>29</v>
      </c>
      <c r="U21" s="184">
        <v>33</v>
      </c>
      <c r="V21" s="117">
        <v>-0.12121212121212122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38</v>
      </c>
      <c r="L22" s="183">
        <v>187</v>
      </c>
      <c r="M22" s="185">
        <v>180</v>
      </c>
      <c r="N22" s="119">
        <v>3.8888888888888973E-2</v>
      </c>
      <c r="O22" s="134"/>
      <c r="P22" s="134"/>
      <c r="R22" s="146"/>
      <c r="S22" s="118" t="s">
        <v>36</v>
      </c>
      <c r="T22" s="127">
        <v>7</v>
      </c>
      <c r="U22" s="185">
        <v>8</v>
      </c>
      <c r="V22" s="119">
        <v>-0.125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36</v>
      </c>
      <c r="L23" s="183">
        <v>154</v>
      </c>
      <c r="M23" s="185">
        <v>150</v>
      </c>
      <c r="N23" s="119">
        <v>2.6666666666666616E-2</v>
      </c>
      <c r="O23" s="134"/>
      <c r="P23" s="134"/>
      <c r="R23" s="146"/>
      <c r="S23" s="118" t="s">
        <v>38</v>
      </c>
      <c r="T23" s="127">
        <v>3</v>
      </c>
      <c r="U23" s="185">
        <v>27</v>
      </c>
      <c r="V23" s="119">
        <v>-0.88888888888888884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279</v>
      </c>
      <c r="M24" s="147">
        <v>280</v>
      </c>
      <c r="N24" s="120">
        <v>-3.5714285714285587E-3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876</v>
      </c>
      <c r="M25" s="135">
        <v>893</v>
      </c>
      <c r="N25" s="137">
        <v>-1.903695408734607E-2</v>
      </c>
      <c r="O25" s="166">
        <v>0.10513682189150264</v>
      </c>
      <c r="P25" s="166">
        <v>9.965405646691218E-2</v>
      </c>
      <c r="R25" s="149" t="s">
        <v>150</v>
      </c>
      <c r="S25" s="153"/>
      <c r="T25" s="135">
        <v>39</v>
      </c>
      <c r="U25" s="135">
        <v>68</v>
      </c>
      <c r="V25" s="137">
        <v>-0.42647058823529416</v>
      </c>
      <c r="W25" s="166">
        <v>4.6807489198271721E-3</v>
      </c>
      <c r="X25" s="166">
        <v>7.5884387903135814E-3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825</v>
      </c>
      <c r="M26" s="184">
        <v>912</v>
      </c>
      <c r="N26" s="117">
        <v>-9.539473684210531E-2</v>
      </c>
      <c r="O26" s="133"/>
      <c r="P26" s="133"/>
      <c r="R26" s="154" t="s">
        <v>67</v>
      </c>
      <c r="S26" s="116" t="s">
        <v>35</v>
      </c>
      <c r="T26" s="182">
        <v>69</v>
      </c>
      <c r="U26" s="184">
        <v>69</v>
      </c>
      <c r="V26" s="119">
        <v>0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367</v>
      </c>
      <c r="M27" s="185">
        <v>356</v>
      </c>
      <c r="N27" s="119">
        <v>3.0898876404494402E-2</v>
      </c>
      <c r="O27" s="134"/>
      <c r="P27" s="134"/>
      <c r="R27" s="146"/>
      <c r="S27" s="118" t="s">
        <v>36</v>
      </c>
      <c r="T27" s="183">
        <v>57</v>
      </c>
      <c r="U27" s="185">
        <v>90</v>
      </c>
      <c r="V27" s="119">
        <v>-0.3666666666666667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305</v>
      </c>
      <c r="M28" s="185">
        <v>254</v>
      </c>
      <c r="N28" s="119">
        <v>0.20078740157480324</v>
      </c>
      <c r="O28" s="134"/>
      <c r="P28" s="134"/>
      <c r="R28" s="146"/>
      <c r="S28" s="118" t="s">
        <v>40</v>
      </c>
      <c r="T28" s="183">
        <v>53</v>
      </c>
      <c r="U28" s="185">
        <v>40</v>
      </c>
      <c r="V28" s="119">
        <v>0.32499999999999996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1028</v>
      </c>
      <c r="M29" s="147">
        <v>1016</v>
      </c>
      <c r="N29" s="120">
        <v>1.1811023622047223E-2</v>
      </c>
      <c r="O29" s="148"/>
      <c r="P29" s="148"/>
      <c r="R29" s="151"/>
      <c r="S29" s="143" t="s">
        <v>46</v>
      </c>
      <c r="T29" s="147">
        <v>118</v>
      </c>
      <c r="U29" s="147">
        <v>109</v>
      </c>
      <c r="V29" s="120">
        <v>8.256880733944949E-2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2525</v>
      </c>
      <c r="M30" s="135">
        <v>2538</v>
      </c>
      <c r="N30" s="137">
        <v>-5.1221434200157123E-3</v>
      </c>
      <c r="O30" s="166">
        <v>0.30304848775804127</v>
      </c>
      <c r="P30" s="166">
        <v>0.28322731837964515</v>
      </c>
      <c r="R30" s="149" t="s">
        <v>151</v>
      </c>
      <c r="S30" s="150"/>
      <c r="T30" s="135">
        <v>297</v>
      </c>
      <c r="U30" s="135">
        <v>308</v>
      </c>
      <c r="V30" s="137">
        <v>-3.5714285714285698E-2</v>
      </c>
      <c r="W30" s="166">
        <v>3.5645703312530003E-2</v>
      </c>
      <c r="X30" s="166">
        <v>3.4371163932596809E-2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30</v>
      </c>
      <c r="M31" s="135">
        <v>3</v>
      </c>
      <c r="N31" s="137">
        <v>9</v>
      </c>
      <c r="O31" s="166">
        <v>3.6005760921747482E-3</v>
      </c>
      <c r="P31" s="166">
        <v>3.3478406427854036E-4</v>
      </c>
      <c r="R31" s="143" t="s">
        <v>76</v>
      </c>
      <c r="S31" s="116" t="s">
        <v>2</v>
      </c>
      <c r="T31" s="182">
        <v>207</v>
      </c>
      <c r="U31" s="184">
        <v>186</v>
      </c>
      <c r="V31" s="117">
        <v>0.11290322580645151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53" t="s">
        <v>18</v>
      </c>
      <c r="K32" s="254"/>
      <c r="L32" s="163">
        <v>8332</v>
      </c>
      <c r="M32" s="163">
        <v>8961</v>
      </c>
      <c r="N32" s="139">
        <v>-7.019305881040061E-2</v>
      </c>
      <c r="O32" s="138">
        <v>1</v>
      </c>
      <c r="P32" s="138">
        <v>1</v>
      </c>
      <c r="R32" s="146"/>
      <c r="S32" s="118" t="s">
        <v>35</v>
      </c>
      <c r="T32" s="183">
        <v>138</v>
      </c>
      <c r="U32" s="185">
        <v>75</v>
      </c>
      <c r="V32" s="119">
        <v>0.84000000000000008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41</v>
      </c>
      <c r="T33" s="183">
        <v>118</v>
      </c>
      <c r="U33" s="185">
        <v>88</v>
      </c>
      <c r="V33" s="119">
        <v>0.34090909090909083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162</v>
      </c>
      <c r="U34" s="147">
        <v>225</v>
      </c>
      <c r="V34" s="120">
        <v>-0.28000000000000003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152</v>
      </c>
      <c r="S35" s="150"/>
      <c r="T35" s="135">
        <v>625</v>
      </c>
      <c r="U35" s="135">
        <v>574</v>
      </c>
      <c r="V35" s="137">
        <v>8.8850174216027922E-2</v>
      </c>
      <c r="W35" s="166">
        <v>7.5012001920307256E-2</v>
      </c>
      <c r="X35" s="166">
        <v>6.405535096529405E-2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522</v>
      </c>
      <c r="U36" s="184">
        <v>524</v>
      </c>
      <c r="V36" s="117">
        <v>-3.8167938931297218E-3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42</v>
      </c>
      <c r="T37" s="183">
        <v>253</v>
      </c>
      <c r="U37" s="185">
        <v>199</v>
      </c>
      <c r="V37" s="119">
        <v>0.27135678391959805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36</v>
      </c>
      <c r="T38" s="183">
        <v>239</v>
      </c>
      <c r="U38" s="185">
        <v>273</v>
      </c>
      <c r="V38" s="119">
        <v>-0.12454212454212454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687</v>
      </c>
      <c r="U39" s="147">
        <v>548</v>
      </c>
      <c r="V39" s="120">
        <v>0.25364963503649629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153</v>
      </c>
      <c r="S40" s="153"/>
      <c r="T40" s="135">
        <v>1701</v>
      </c>
      <c r="U40" s="135">
        <v>1544</v>
      </c>
      <c r="V40" s="137">
        <v>0.10168393782383411</v>
      </c>
      <c r="W40" s="166">
        <v>0.20415266442630822</v>
      </c>
      <c r="X40" s="166">
        <v>0.17230219841535543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44</v>
      </c>
      <c r="U41" s="184">
        <v>25</v>
      </c>
      <c r="V41" s="117">
        <v>0.76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139</v>
      </c>
      <c r="T42" s="127">
        <v>39</v>
      </c>
      <c r="U42" s="185">
        <v>42</v>
      </c>
      <c r="V42" s="119">
        <v>-7.1428571428571397E-2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36</v>
      </c>
      <c r="T43" s="127">
        <v>20</v>
      </c>
      <c r="U43" s="185">
        <v>15</v>
      </c>
      <c r="V43" s="119">
        <v>0.33333333333333326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52</v>
      </c>
      <c r="U44" s="147">
        <v>72</v>
      </c>
      <c r="V44" s="120">
        <v>-0.27777777777777779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154</v>
      </c>
      <c r="S45" s="153"/>
      <c r="T45" s="135">
        <v>155</v>
      </c>
      <c r="U45" s="135">
        <v>154</v>
      </c>
      <c r="V45" s="137">
        <v>6.4935064935065512E-3</v>
      </c>
      <c r="W45" s="166">
        <v>1.8602976476236197E-2</v>
      </c>
      <c r="X45" s="166">
        <v>1.7185581966298404E-2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209</v>
      </c>
      <c r="U46" s="135">
        <v>69</v>
      </c>
      <c r="V46" s="137">
        <v>2.0289855072463769</v>
      </c>
      <c r="W46" s="166">
        <v>2.5084013442150745E-2</v>
      </c>
      <c r="X46" s="166">
        <v>7.7000334784064275E-3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53" t="s">
        <v>18</v>
      </c>
      <c r="S47" s="254"/>
      <c r="T47" s="135">
        <v>8332</v>
      </c>
      <c r="U47" s="135">
        <v>8961</v>
      </c>
      <c r="V47" s="137">
        <v>-7.019305881040061E-2</v>
      </c>
      <c r="W47" s="136">
        <v>1</v>
      </c>
      <c r="X47" s="136">
        <v>0.99999999999999989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14" priority="22" stopIfTrue="1" operator="lessThan">
      <formula>0</formula>
    </cfRule>
  </conditionalFormatting>
  <conditionalFormatting sqref="N6:N32">
    <cfRule type="cellIs" dxfId="13" priority="20" stopIfTrue="1" operator="lessThan">
      <formula>0</formula>
    </cfRule>
  </conditionalFormatting>
  <conditionalFormatting sqref="V6:V47">
    <cfRule type="cellIs" dxfId="12" priority="18" stopIfTrue="1" operator="lessThan">
      <formula>0</formula>
    </cfRule>
  </conditionalFormatting>
  <conditionalFormatting sqref="S41:S43">
    <cfRule type="cellIs" dxfId="11" priority="17" stopIfTrue="1" operator="equal">
      <formula>0</formula>
    </cfRule>
  </conditionalFormatting>
  <conditionalFormatting sqref="T41 T43">
    <cfRule type="cellIs" dxfId="10" priority="16" stopIfTrue="1" operator="equal">
      <formula>0</formula>
    </cfRule>
  </conditionalFormatting>
  <conditionalFormatting sqref="T42">
    <cfRule type="cellIs" dxfId="9" priority="13" stopIfTrue="1" operator="equal">
      <formula>0</formula>
    </cfRule>
  </conditionalFormatting>
  <conditionalFormatting sqref="H5:H9">
    <cfRule type="cellIs" dxfId="8" priority="12" operator="lessThan">
      <formula>0</formula>
    </cfRule>
  </conditionalFormatting>
  <conditionalFormatting sqref="H10:H14">
    <cfRule type="cellIs" dxfId="7" priority="11" operator="lessThan">
      <formula>0</formula>
    </cfRule>
  </conditionalFormatting>
  <conditionalFormatting sqref="D5:H14">
    <cfRule type="cellIs" dxfId="6" priority="10" operator="equal">
      <formula>0</formula>
    </cfRule>
  </conditionalFormatting>
  <conditionalFormatting sqref="H17">
    <cfRule type="cellIs" dxfId="5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3" t="s">
        <v>128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>
        <v>2208</v>
      </c>
      <c r="F9" s="12">
        <v>2285</v>
      </c>
      <c r="G9" s="12">
        <v>2273</v>
      </c>
      <c r="H9" s="12"/>
      <c r="I9" s="12"/>
      <c r="J9" s="12"/>
      <c r="K9" s="12"/>
      <c r="L9" s="12"/>
      <c r="M9" s="12"/>
      <c r="N9" s="11">
        <v>8412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>
        <v>-0.13951675759937643</v>
      </c>
      <c r="F10" s="57">
        <v>-0.25155584670815589</v>
      </c>
      <c r="G10" s="57">
        <v>-0.30531784841075793</v>
      </c>
      <c r="H10" s="57"/>
      <c r="I10" s="57"/>
      <c r="J10" s="57"/>
      <c r="K10" s="57"/>
      <c r="L10" s="57"/>
      <c r="M10" s="57"/>
      <c r="N10" s="50">
        <v>-0.33185067513899924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1" t="s">
        <v>19</v>
      </c>
      <c r="B12" s="223" t="s">
        <v>142</v>
      </c>
      <c r="C12" s="261"/>
      <c r="D12" s="225" t="s">
        <v>5</v>
      </c>
      <c r="E12" s="227" t="s">
        <v>146</v>
      </c>
      <c r="F12" s="262"/>
      <c r="G12" s="232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2"/>
      <c r="B13" s="87">
        <v>2018</v>
      </c>
      <c r="C13" s="87">
        <v>2017</v>
      </c>
      <c r="D13" s="226"/>
      <c r="E13" s="87">
        <v>2018</v>
      </c>
      <c r="F13" s="87">
        <v>2017</v>
      </c>
      <c r="G13" s="229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2273</v>
      </c>
      <c r="C14" s="85">
        <v>3272</v>
      </c>
      <c r="D14" s="86">
        <v>-0.30531784841075793</v>
      </c>
      <c r="E14" s="85">
        <v>8412</v>
      </c>
      <c r="F14" s="84">
        <v>12590</v>
      </c>
      <c r="G14" s="86">
        <v>-0.33185067513899924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>
        <v>0.78985507246376807</v>
      </c>
      <c r="F48" s="57">
        <v>0.4984682713347921</v>
      </c>
      <c r="G48" s="57">
        <v>0.730312362516498</v>
      </c>
      <c r="H48" s="57" t="e">
        <v>#DIV/0!</v>
      </c>
      <c r="I48" s="57" t="e">
        <v>#DIV/0!</v>
      </c>
      <c r="J48" s="57" t="e">
        <v>#DIV/0!</v>
      </c>
      <c r="K48" s="57" t="e">
        <v>#DIV/0!</v>
      </c>
      <c r="L48" s="57" t="e">
        <v>#DIV/0!</v>
      </c>
      <c r="M48" s="57" t="e">
        <v>#DIV/0!</v>
      </c>
      <c r="N48" s="57">
        <v>1.339396100808369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B1:P235"/>
  <sheetViews>
    <sheetView showGridLines="0" zoomScaleNormal="100" workbookViewId="0"/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3"/>
      <c r="C1" s="263"/>
      <c r="D1" s="263"/>
      <c r="E1" s="263"/>
      <c r="F1" s="263"/>
      <c r="G1" s="263"/>
      <c r="H1" s="263"/>
      <c r="I1" s="105"/>
      <c r="J1" s="105"/>
      <c r="K1" s="105"/>
      <c r="L1" s="105"/>
    </row>
    <row r="2" spans="2:16" ht="14.25">
      <c r="B2" s="236" t="s">
        <v>129</v>
      </c>
      <c r="C2" s="236"/>
      <c r="D2" s="236"/>
      <c r="E2" s="236"/>
      <c r="F2" s="236"/>
      <c r="G2" s="236"/>
      <c r="H2" s="236"/>
      <c r="I2" s="264"/>
      <c r="J2" s="264"/>
      <c r="K2" s="264"/>
      <c r="L2" s="264"/>
    </row>
    <row r="3" spans="2:16" ht="24" customHeight="1">
      <c r="B3" s="237" t="s">
        <v>71</v>
      </c>
      <c r="C3" s="239" t="s">
        <v>74</v>
      </c>
      <c r="D3" s="241" t="s">
        <v>144</v>
      </c>
      <c r="E3" s="242"/>
      <c r="F3" s="242"/>
      <c r="G3" s="242"/>
      <c r="H3" s="243"/>
      <c r="I3" s="107"/>
      <c r="J3" s="108"/>
      <c r="K3" s="108"/>
      <c r="L3" s="109"/>
      <c r="M3" s="110"/>
      <c r="N3" s="110"/>
      <c r="O3" s="110"/>
      <c r="P3" s="110"/>
    </row>
    <row r="4" spans="2:16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2411</v>
      </c>
      <c r="E5" s="168">
        <v>0.28661436043747029</v>
      </c>
      <c r="F5" s="217">
        <v>4017</v>
      </c>
      <c r="G5" s="197">
        <v>0.31906274821286734</v>
      </c>
      <c r="H5" s="198">
        <v>-0.39980084640278812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101</v>
      </c>
      <c r="D6" s="218">
        <v>1262</v>
      </c>
      <c r="E6" s="170">
        <v>0.15002377555872562</v>
      </c>
      <c r="F6" s="218">
        <v>1147</v>
      </c>
      <c r="G6" s="172">
        <v>9.110405083399524E-2</v>
      </c>
      <c r="H6" s="199">
        <v>0.10026155187445518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39</v>
      </c>
      <c r="D7" s="218">
        <v>815</v>
      </c>
      <c r="E7" s="170">
        <v>9.6885401806942467E-2</v>
      </c>
      <c r="F7" s="218">
        <v>2456</v>
      </c>
      <c r="G7" s="172">
        <v>0.19507545671167592</v>
      </c>
      <c r="H7" s="199">
        <v>-0.66815960912052119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37</v>
      </c>
      <c r="D8" s="218">
        <v>686</v>
      </c>
      <c r="E8" s="170">
        <v>8.1550166428911081E-2</v>
      </c>
      <c r="F8" s="218">
        <v>1368</v>
      </c>
      <c r="G8" s="172">
        <v>0.10865766481334392</v>
      </c>
      <c r="H8" s="199">
        <v>-0.49853801169590639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57</v>
      </c>
      <c r="D9" s="218">
        <v>533</v>
      </c>
      <c r="E9" s="170">
        <v>6.3361864003804086E-2</v>
      </c>
      <c r="F9" s="218">
        <v>932</v>
      </c>
      <c r="G9" s="172">
        <v>7.4027005559968231E-2</v>
      </c>
      <c r="H9" s="199">
        <v>-0.42811158798283266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51</v>
      </c>
      <c r="D10" s="218">
        <v>386</v>
      </c>
      <c r="E10" s="170">
        <v>4.5886828340466E-2</v>
      </c>
      <c r="F10" s="218">
        <v>349</v>
      </c>
      <c r="G10" s="172">
        <v>2.7720413026211279E-2</v>
      </c>
      <c r="H10" s="199">
        <v>0.10601719197707737</v>
      </c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87</v>
      </c>
      <c r="D11" s="218">
        <v>339</v>
      </c>
      <c r="E11" s="170">
        <v>4.0299572039942937E-2</v>
      </c>
      <c r="F11" s="218">
        <v>352</v>
      </c>
      <c r="G11" s="172">
        <v>2.7958697378872122E-2</v>
      </c>
      <c r="H11" s="199">
        <v>-3.6931818181818232E-2</v>
      </c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140</v>
      </c>
      <c r="D12" s="218">
        <v>309</v>
      </c>
      <c r="E12" s="170">
        <v>3.6733238231098433E-2</v>
      </c>
      <c r="F12" s="218">
        <v>0</v>
      </c>
      <c r="G12" s="172">
        <v>0</v>
      </c>
      <c r="H12" s="199"/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141</v>
      </c>
      <c r="D13" s="218">
        <v>180</v>
      </c>
      <c r="E13" s="170">
        <v>2.1398002853067047E-2</v>
      </c>
      <c r="F13" s="218">
        <v>53</v>
      </c>
      <c r="G13" s="172">
        <v>4.2096902303415413E-3</v>
      </c>
      <c r="H13" s="199">
        <v>2.3962264150943398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1">
        <v>10</v>
      </c>
      <c r="C14" s="212" t="s">
        <v>145</v>
      </c>
      <c r="D14" s="218">
        <v>160</v>
      </c>
      <c r="E14" s="170">
        <v>1.9020446980504042E-2</v>
      </c>
      <c r="F14" s="218">
        <v>151</v>
      </c>
      <c r="G14" s="172">
        <v>1.1993645750595711E-2</v>
      </c>
      <c r="H14" s="199">
        <v>5.9602649006622599E-2</v>
      </c>
      <c r="I14" s="110"/>
      <c r="J14" s="113"/>
      <c r="K14" s="113"/>
      <c r="L14" s="113"/>
      <c r="N14" s="110"/>
      <c r="O14" s="110"/>
      <c r="P14" s="110"/>
    </row>
    <row r="15" spans="2:16">
      <c r="B15" s="255" t="s">
        <v>43</v>
      </c>
      <c r="C15" s="256"/>
      <c r="D15" s="155">
        <v>7081</v>
      </c>
      <c r="E15" s="156">
        <v>0.84177365668093207</v>
      </c>
      <c r="F15" s="157">
        <v>10825</v>
      </c>
      <c r="G15" s="156">
        <v>0.85980937251787137</v>
      </c>
      <c r="H15" s="140">
        <v>-0.34586605080831412</v>
      </c>
      <c r="I15" s="111"/>
      <c r="J15" s="111"/>
      <c r="K15" s="111"/>
      <c r="N15" s="110"/>
      <c r="O15" s="110"/>
      <c r="P15" s="110"/>
    </row>
    <row r="16" spans="2:16">
      <c r="B16" s="257" t="s">
        <v>44</v>
      </c>
      <c r="C16" s="257"/>
      <c r="D16" s="158">
        <v>1331</v>
      </c>
      <c r="E16" s="156">
        <v>0.15822634331906799</v>
      </c>
      <c r="F16" s="158">
        <v>1765</v>
      </c>
      <c r="G16" s="156">
        <v>0.14019062748212868</v>
      </c>
      <c r="H16" s="140">
        <v>-0.24589235127478759</v>
      </c>
      <c r="I16" s="216"/>
      <c r="J16" s="111"/>
      <c r="K16" s="111"/>
      <c r="N16" s="110"/>
      <c r="O16" s="110"/>
      <c r="P16" s="110"/>
    </row>
    <row r="17" spans="2:11">
      <c r="B17" s="258" t="s">
        <v>18</v>
      </c>
      <c r="C17" s="258"/>
      <c r="D17" s="213">
        <v>8412</v>
      </c>
      <c r="E17" s="206">
        <v>1</v>
      </c>
      <c r="F17" s="213">
        <v>12590</v>
      </c>
      <c r="G17" s="207">
        <v>0.99999999999999922</v>
      </c>
      <c r="H17" s="208">
        <v>-0.33185067513899924</v>
      </c>
      <c r="I17" s="111"/>
      <c r="J17" s="111"/>
      <c r="K17" s="111"/>
    </row>
    <row r="18" spans="2:11" ht="12.75" customHeight="1">
      <c r="B18" s="266" t="s">
        <v>100</v>
      </c>
      <c r="C18" s="266"/>
      <c r="D18" s="266"/>
      <c r="E18" s="266"/>
      <c r="F18" s="266"/>
      <c r="G18" s="266"/>
      <c r="H18" s="266"/>
      <c r="I18" s="111"/>
      <c r="J18" s="111"/>
      <c r="K18" s="111"/>
    </row>
    <row r="19" spans="2:11">
      <c r="B19" s="265" t="s">
        <v>79</v>
      </c>
      <c r="C19" s="265"/>
      <c r="D19" s="265"/>
      <c r="E19" s="265"/>
      <c r="F19" s="265"/>
      <c r="G19" s="265"/>
      <c r="H19" s="265"/>
      <c r="I19" s="111"/>
      <c r="J19" s="111"/>
      <c r="K19" s="111"/>
    </row>
    <row r="20" spans="2:11">
      <c r="B20" s="265"/>
      <c r="C20" s="265"/>
      <c r="D20" s="265"/>
      <c r="E20" s="265"/>
      <c r="F20" s="265"/>
      <c r="G20" s="265"/>
      <c r="H20" s="265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4" priority="16" operator="lessThan">
      <formula>0</formula>
    </cfRule>
  </conditionalFormatting>
  <conditionalFormatting sqref="H15:H16">
    <cfRule type="cellIs" dxfId="3" priority="15" stopIfTrue="1" operator="lessThan">
      <formula>0</formula>
    </cfRule>
  </conditionalFormatting>
  <conditionalFormatting sqref="H5:H14">
    <cfRule type="cellIs" dxfId="2" priority="10" operator="lessThan">
      <formula>0</formula>
    </cfRule>
  </conditionalFormatting>
  <conditionalFormatting sqref="D5:H14">
    <cfRule type="cellIs" dxfId="1" priority="8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130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91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>
        <v>10189</v>
      </c>
      <c r="F3" s="3">
        <v>8677</v>
      </c>
      <c r="G3" s="3">
        <v>7427</v>
      </c>
      <c r="H3" s="3"/>
      <c r="I3" s="3"/>
      <c r="J3" s="3"/>
      <c r="K3" s="3"/>
      <c r="L3" s="3"/>
      <c r="M3" s="3"/>
      <c r="N3" s="4">
        <v>36773</v>
      </c>
      <c r="O3" s="54">
        <v>0.88755068546051363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>
        <v>1028</v>
      </c>
      <c r="F4" s="3">
        <v>1184</v>
      </c>
      <c r="G4" s="3">
        <v>1172</v>
      </c>
      <c r="H4" s="3"/>
      <c r="I4" s="3"/>
      <c r="J4" s="3"/>
      <c r="K4" s="3"/>
      <c r="L4" s="3"/>
      <c r="M4" s="3"/>
      <c r="N4" s="4">
        <v>4659</v>
      </c>
      <c r="O4" s="54">
        <v>0.11244931453948638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>
        <v>11217</v>
      </c>
      <c r="F5" s="12">
        <v>9861</v>
      </c>
      <c r="G5" s="12">
        <v>8599</v>
      </c>
      <c r="H5" s="12"/>
      <c r="I5" s="12"/>
      <c r="J5" s="12"/>
      <c r="K5" s="12"/>
      <c r="L5" s="12"/>
      <c r="M5" s="12"/>
      <c r="N5" s="11">
        <v>41432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>
        <v>0.77175801611119876</v>
      </c>
      <c r="F6" s="37">
        <v>-0.12088793795132391</v>
      </c>
      <c r="G6" s="37">
        <v>-0.12797890680458368</v>
      </c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>
        <v>0.37800982800982807</v>
      </c>
      <c r="F7" s="39">
        <v>0.17197527929641065</v>
      </c>
      <c r="G7" s="39">
        <v>2.0652818991097943E-2</v>
      </c>
      <c r="H7" s="39"/>
      <c r="I7" s="39"/>
      <c r="J7" s="39"/>
      <c r="K7" s="39"/>
      <c r="L7" s="39"/>
      <c r="M7" s="39"/>
      <c r="N7" s="39">
        <v>6.6872666409167003E-2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1" t="s">
        <v>19</v>
      </c>
      <c r="B9" s="223" t="s">
        <v>142</v>
      </c>
      <c r="C9" s="224"/>
      <c r="D9" s="225" t="s">
        <v>5</v>
      </c>
      <c r="E9" s="227" t="s">
        <v>146</v>
      </c>
      <c r="F9" s="228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7427</v>
      </c>
      <c r="C11" s="32">
        <v>7223</v>
      </c>
      <c r="D11" s="31">
        <v>2.8243112280216032E-2</v>
      </c>
      <c r="E11" s="32">
        <v>36773</v>
      </c>
      <c r="F11" s="25">
        <v>34045</v>
      </c>
      <c r="G11" s="31">
        <v>8.0129240710823835E-2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1172</v>
      </c>
      <c r="C12" s="32">
        <v>1202</v>
      </c>
      <c r="D12" s="31">
        <v>-2.4958402662229595E-2</v>
      </c>
      <c r="E12" s="32">
        <v>4659</v>
      </c>
      <c r="F12" s="25">
        <v>4790</v>
      </c>
      <c r="G12" s="31">
        <v>-2.7348643006263051E-2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8599</v>
      </c>
      <c r="C13" s="32">
        <v>8425</v>
      </c>
      <c r="D13" s="31">
        <v>2.0652818991097943E-2</v>
      </c>
      <c r="E13" s="32">
        <v>41432</v>
      </c>
      <c r="F13" s="32">
        <v>38835</v>
      </c>
      <c r="G13" s="31">
        <v>6.6872666409167003E-2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2:R61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3" t="s">
        <v>131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 ht="21" customHeight="1">
      <c r="A3" s="273" t="s">
        <v>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2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0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>
        <v>2249</v>
      </c>
      <c r="F10" s="78">
        <v>2004</v>
      </c>
      <c r="G10" s="78">
        <v>1986</v>
      </c>
      <c r="H10" s="78"/>
      <c r="I10" s="78"/>
      <c r="J10" s="78"/>
      <c r="K10" s="78"/>
      <c r="L10" s="78"/>
      <c r="M10" s="78"/>
      <c r="N10" s="78">
        <v>8332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>
        <v>10189</v>
      </c>
      <c r="F11" s="76">
        <v>8677</v>
      </c>
      <c r="G11" s="76">
        <v>7427</v>
      </c>
      <c r="H11" s="76"/>
      <c r="I11" s="76"/>
      <c r="J11" s="76"/>
      <c r="K11" s="76"/>
      <c r="L11" s="76"/>
      <c r="M11" s="76"/>
      <c r="N11" s="72">
        <v>36773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>
        <v>12438</v>
      </c>
      <c r="F12" s="79">
        <v>10681</v>
      </c>
      <c r="G12" s="79">
        <v>9413</v>
      </c>
      <c r="H12" s="79"/>
      <c r="I12" s="79"/>
      <c r="J12" s="79"/>
      <c r="K12" s="79"/>
      <c r="L12" s="79"/>
      <c r="M12" s="79"/>
      <c r="N12" s="79">
        <v>45105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>
        <v>0.34727036395147315</v>
      </c>
      <c r="F13" s="81">
        <v>0.14492442919927107</v>
      </c>
      <c r="G13" s="81">
        <v>2.5604706907823127E-2</v>
      </c>
      <c r="H13" s="81"/>
      <c r="I13" s="81"/>
      <c r="J13" s="81"/>
      <c r="K13" s="81"/>
      <c r="L13" s="81"/>
      <c r="M13" s="81"/>
      <c r="N13" s="81">
        <v>4.8807143189322444E-2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>
        <v>9.4403892944038947E-2</v>
      </c>
      <c r="F14" s="81">
        <v>-4.4709388971684305E-3</v>
      </c>
      <c r="G14" s="81">
        <v>1.5856777493606034E-2</v>
      </c>
      <c r="H14" s="81"/>
      <c r="I14" s="81"/>
      <c r="J14" s="81"/>
      <c r="K14" s="81"/>
      <c r="L14" s="81"/>
      <c r="M14" s="81"/>
      <c r="N14" s="81">
        <v>-7.019305881040061E-2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>
        <v>0.419673958478473</v>
      </c>
      <c r="F15" s="81">
        <v>0.18603061782394748</v>
      </c>
      <c r="G15" s="81">
        <v>2.8243112280216032E-2</v>
      </c>
      <c r="H15" s="81"/>
      <c r="I15" s="81"/>
      <c r="J15" s="81"/>
      <c r="K15" s="81"/>
      <c r="L15" s="81"/>
      <c r="M15" s="81"/>
      <c r="N15" s="81">
        <v>8.0129240710823835E-2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>
        <v>0.18081685158385594</v>
      </c>
      <c r="F16" s="81">
        <v>0.18762288175264488</v>
      </c>
      <c r="G16" s="81">
        <v>0.21098480824391799</v>
      </c>
      <c r="H16" s="81"/>
      <c r="I16" s="81"/>
      <c r="J16" s="81"/>
      <c r="K16" s="81"/>
      <c r="L16" s="81"/>
      <c r="M16" s="81"/>
      <c r="N16" s="81">
        <v>0.18472453164837602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73" t="s">
        <v>3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67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9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0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2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>
        <v>2208</v>
      </c>
      <c r="F25" s="78">
        <v>2285</v>
      </c>
      <c r="G25" s="78">
        <v>2273</v>
      </c>
      <c r="H25" s="78"/>
      <c r="I25" s="78"/>
      <c r="J25" s="78"/>
      <c r="K25" s="78"/>
      <c r="L25" s="78"/>
      <c r="M25" s="78"/>
      <c r="N25" s="78">
        <v>8412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>
        <v>1028</v>
      </c>
      <c r="F26" s="76">
        <v>1184</v>
      </c>
      <c r="G26" s="76">
        <v>1172</v>
      </c>
      <c r="H26" s="76"/>
      <c r="I26" s="76"/>
      <c r="J26" s="76"/>
      <c r="K26" s="76"/>
      <c r="L26" s="76"/>
      <c r="M26" s="76"/>
      <c r="N26" s="72">
        <v>4659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>
        <v>3236</v>
      </c>
      <c r="F27" s="83">
        <v>3469</v>
      </c>
      <c r="G27" s="83">
        <v>3445</v>
      </c>
      <c r="H27" s="83"/>
      <c r="I27" s="83"/>
      <c r="J27" s="83"/>
      <c r="K27" s="83"/>
      <c r="L27" s="83"/>
      <c r="M27" s="83"/>
      <c r="N27" s="79">
        <v>13071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>
        <v>-8.3026353074525328E-2</v>
      </c>
      <c r="F28" s="81">
        <v>-0.16429775957600579</v>
      </c>
      <c r="G28" s="81">
        <v>-0.22999552972731341</v>
      </c>
      <c r="H28" s="81"/>
      <c r="I28" s="81"/>
      <c r="J28" s="81"/>
      <c r="K28" s="81"/>
      <c r="L28" s="81"/>
      <c r="M28" s="81"/>
      <c r="N28" s="81">
        <v>-0.24792865362485617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>
        <v>-0.13951675759937643</v>
      </c>
      <c r="F29" s="81">
        <v>-0.25155584670815589</v>
      </c>
      <c r="G29" s="81">
        <v>-0.30531784841075793</v>
      </c>
      <c r="H29" s="81"/>
      <c r="I29" s="81"/>
      <c r="J29" s="81"/>
      <c r="K29" s="81"/>
      <c r="L29" s="81"/>
      <c r="M29" s="81"/>
      <c r="N29" s="81">
        <v>-0.33185067513899924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>
        <v>6.7497403946002121E-2</v>
      </c>
      <c r="F30" s="81">
        <v>7.8324225865209485E-2</v>
      </c>
      <c r="G30" s="81">
        <v>-2.4958402662229595E-2</v>
      </c>
      <c r="H30" s="81"/>
      <c r="I30" s="81"/>
      <c r="J30" s="81"/>
      <c r="K30" s="81"/>
      <c r="L30" s="81"/>
      <c r="M30" s="81"/>
      <c r="N30" s="81">
        <v>-2.7348643006263051E-2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>
        <v>0.68232385661310258</v>
      </c>
      <c r="F31" s="81">
        <v>0.65869126549437873</v>
      </c>
      <c r="G31" s="81">
        <v>0.65979680696661824</v>
      </c>
      <c r="H31" s="81"/>
      <c r="I31" s="81"/>
      <c r="J31" s="81"/>
      <c r="K31" s="81"/>
      <c r="L31" s="81"/>
      <c r="M31" s="81"/>
      <c r="N31" s="81">
        <v>0.64356208400275416</v>
      </c>
    </row>
    <row r="34" spans="1:7" ht="33" customHeight="1">
      <c r="A34" s="221" t="s">
        <v>58</v>
      </c>
      <c r="B34" s="223" t="s">
        <v>142</v>
      </c>
      <c r="C34" s="224"/>
      <c r="D34" s="225" t="s">
        <v>5</v>
      </c>
      <c r="E34" s="227" t="s">
        <v>146</v>
      </c>
      <c r="F34" s="228"/>
      <c r="G34" s="225" t="s">
        <v>5</v>
      </c>
    </row>
    <row r="35" spans="1:7" ht="16.5" customHeight="1">
      <c r="A35" s="222"/>
      <c r="B35" s="87">
        <v>2018</v>
      </c>
      <c r="C35" s="87">
        <v>2017</v>
      </c>
      <c r="D35" s="226"/>
      <c r="E35" s="87">
        <v>2018</v>
      </c>
      <c r="F35" s="87">
        <v>2017</v>
      </c>
      <c r="G35" s="226"/>
    </row>
    <row r="36" spans="1:7" ht="16.5" customHeight="1">
      <c r="A36" s="25" t="s">
        <v>59</v>
      </c>
      <c r="B36" s="121">
        <v>1986</v>
      </c>
      <c r="C36" s="121">
        <v>1955</v>
      </c>
      <c r="D36" s="103">
        <v>1.5856777493606034E-2</v>
      </c>
      <c r="E36" s="121">
        <v>8332</v>
      </c>
      <c r="F36" s="121">
        <v>8961</v>
      </c>
      <c r="G36" s="103">
        <v>-7.019305881040061E-2</v>
      </c>
    </row>
    <row r="37" spans="1:7" ht="16.5" customHeight="1">
      <c r="A37" s="25" t="s">
        <v>60</v>
      </c>
      <c r="B37" s="121">
        <v>7427</v>
      </c>
      <c r="C37" s="121">
        <v>7223</v>
      </c>
      <c r="D37" s="103">
        <v>2.8243112280216032E-2</v>
      </c>
      <c r="E37" s="121">
        <v>36773</v>
      </c>
      <c r="F37" s="121">
        <v>34045</v>
      </c>
      <c r="G37" s="103">
        <v>8.0129240710823835E-2</v>
      </c>
    </row>
    <row r="38" spans="1:7" ht="16.5" customHeight="1">
      <c r="A38" s="97" t="s">
        <v>18</v>
      </c>
      <c r="B38" s="121">
        <v>9413</v>
      </c>
      <c r="C38" s="121">
        <v>9178</v>
      </c>
      <c r="D38" s="103">
        <v>2.5604706907823127E-2</v>
      </c>
      <c r="E38" s="121">
        <v>45105</v>
      </c>
      <c r="F38" s="121">
        <v>43006</v>
      </c>
      <c r="G38" s="103">
        <v>4.8807143189322444E-2</v>
      </c>
    </row>
    <row r="41" spans="1:7" ht="33" customHeight="1">
      <c r="A41" s="221" t="s">
        <v>61</v>
      </c>
      <c r="B41" s="223" t="s">
        <v>142</v>
      </c>
      <c r="C41" s="224"/>
      <c r="D41" s="225" t="s">
        <v>5</v>
      </c>
      <c r="E41" s="227" t="s">
        <v>146</v>
      </c>
      <c r="F41" s="228"/>
      <c r="G41" s="225" t="s">
        <v>5</v>
      </c>
    </row>
    <row r="42" spans="1:7" ht="15.75" customHeight="1">
      <c r="A42" s="222"/>
      <c r="B42" s="87">
        <v>2018</v>
      </c>
      <c r="C42" s="87">
        <v>2017</v>
      </c>
      <c r="D42" s="226"/>
      <c r="E42" s="87">
        <v>2018</v>
      </c>
      <c r="F42" s="87">
        <v>2017</v>
      </c>
      <c r="G42" s="226"/>
    </row>
    <row r="43" spans="1:7" ht="15.75" customHeight="1">
      <c r="A43" s="128" t="s">
        <v>59</v>
      </c>
      <c r="B43" s="121">
        <v>2273</v>
      </c>
      <c r="C43" s="121">
        <v>3272</v>
      </c>
      <c r="D43" s="103">
        <v>-0.30531784841075793</v>
      </c>
      <c r="E43" s="121">
        <v>8412</v>
      </c>
      <c r="F43" s="121">
        <v>12590</v>
      </c>
      <c r="G43" s="103">
        <v>-0.33185067513899924</v>
      </c>
    </row>
    <row r="44" spans="1:7" ht="15.75" customHeight="1">
      <c r="A44" s="128" t="s">
        <v>60</v>
      </c>
      <c r="B44" s="121">
        <v>1172</v>
      </c>
      <c r="C44" s="121">
        <v>1202</v>
      </c>
      <c r="D44" s="103">
        <v>-2.4958402662229595E-2</v>
      </c>
      <c r="E44" s="121">
        <v>4659</v>
      </c>
      <c r="F44" s="121">
        <v>4790</v>
      </c>
      <c r="G44" s="103">
        <v>-2.7348643006263051E-2</v>
      </c>
    </row>
    <row r="45" spans="1:7" ht="15.75" customHeight="1">
      <c r="A45" s="129" t="s">
        <v>18</v>
      </c>
      <c r="B45" s="121">
        <v>3445</v>
      </c>
      <c r="C45" s="121">
        <v>4474</v>
      </c>
      <c r="D45" s="103">
        <v>-0.22999552972731341</v>
      </c>
      <c r="E45" s="121">
        <v>13071</v>
      </c>
      <c r="F45" s="121">
        <v>17380</v>
      </c>
      <c r="G45" s="103">
        <v>-0.24792865362485617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4" t="s">
        <v>83</v>
      </c>
      <c r="B59" s="274"/>
      <c r="C59" s="274"/>
      <c r="D59" s="274"/>
      <c r="E59" s="274"/>
      <c r="F59" s="274"/>
      <c r="G59" s="274"/>
      <c r="H59" s="274"/>
      <c r="I59" s="274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</cp:lastModifiedBy>
  <cp:lastPrinted>2015-02-06T15:06:07Z</cp:lastPrinted>
  <dcterms:created xsi:type="dcterms:W3CDTF">2008-02-15T15:03:22Z</dcterms:created>
  <dcterms:modified xsi:type="dcterms:W3CDTF">2018-07-10T09:14:18Z</dcterms:modified>
</cp:coreProperties>
</file>